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TATISTICA - LOC\PUBBLICAZIONI\STATISTICA IN PILLOLE\2021\Pillole_02_febbraio_2021_COVID19\Dati\"/>
    </mc:Choice>
  </mc:AlternateContent>
  <bookViews>
    <workbookView xWindow="0" yWindow="0" windowWidth="28800" windowHeight="12300"/>
  </bookViews>
  <sheets>
    <sheet name="Dati" sheetId="1" r:id="rId1"/>
    <sheet name="Grafici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<sst xmlns="http://schemas.openxmlformats.org/spreadsheetml/2006/main" count="42" uniqueCount="31">
  <si>
    <t>DATA</t>
  </si>
  <si>
    <t>ITALIA</t>
  </si>
  <si>
    <t>TERRITORIO</t>
  </si>
  <si>
    <t>Dimessi/Guariti</t>
  </si>
  <si>
    <t>Deceduti</t>
  </si>
  <si>
    <t>Totale positivi</t>
  </si>
  <si>
    <t>Abruzzo</t>
  </si>
  <si>
    <t>Italia</t>
  </si>
  <si>
    <t>20 gennaio 2021</t>
  </si>
  <si>
    <t>5 febbraio 2021</t>
  </si>
  <si>
    <t>20 febbraio 2021</t>
  </si>
  <si>
    <t>Dati aggregati quotidiani Regioni/PPAA - Ministero della Salute - Istituto Superiore di Sanità</t>
  </si>
  <si>
    <t>FERMATI</t>
  </si>
  <si>
    <t>Totale persone testate</t>
  </si>
  <si>
    <t>TAMPONI</t>
  </si>
  <si>
    <t>Ricoverati con sintomi</t>
  </si>
  <si>
    <t>Terapia intensiva</t>
  </si>
  <si>
    <t>Isolamento domiciliare</t>
  </si>
  <si>
    <t>Totale attualmente positivi</t>
  </si>
  <si>
    <t>DIMESSI GUARITI</t>
  </si>
  <si>
    <t>DECEDUTI</t>
  </si>
  <si>
    <t>Casi identificati da test molecolare</t>
  </si>
  <si>
    <t>Casi identificati da test antigenico rapido</t>
  </si>
  <si>
    <t>CASI TOTALI</t>
  </si>
  <si>
    <t>Incremento casi totali (rispetto al giorno precedente)</t>
  </si>
  <si>
    <t>Tamponi processati con test molecolare</t>
  </si>
  <si>
    <t>Tamponi processati con test antigenico rapido</t>
  </si>
  <si>
    <t>Incremento tamponi totali (rispetto al giorno precedente)</t>
  </si>
  <si>
    <t>Totale ricoverati</t>
  </si>
  <si>
    <t>Ingressi del giorno</t>
  </si>
  <si>
    <r>
      <rPr>
        <sz val="10"/>
        <rFont val="Arial"/>
        <family val="2"/>
      </rPr>
      <t>TOTALE
tamponi effettuati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</si>
</sst>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#,##0"/>
    <numFmt numFmtId="165" formatCode="###0;###0"/>
  </numFmts>
  <fonts count="9" x14ac:knownFonts="1">
    <font>
      <sz val="11"/>
      <color theme="1"/>
      <name val="Calibri"/>
      <family val="2"/>
      <scheme val="minor"/>
    </font>
    <font>
      <sz val="8"/>
      <name val="Calibri"/>
    </font>
    <font>
      <sz val="6"/>
      <name val="Calibri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00B0F0"/>
      </patternFill>
    </fill>
    <fill>
      <patternFill patternType="solid">
        <fgColor rgb="FFB4C7E7"/>
      </patternFill>
    </fill>
    <fill>
      <patternFill patternType="solid">
        <fgColor rgb="FF00B050"/>
      </patternFill>
    </fill>
    <fill>
      <patternFill patternType="solid">
        <fgColor rgb="FFFF0000"/>
      </patternFill>
    </fill>
    <fill>
      <patternFill patternType="solid">
        <fgColor rgb="FFFFC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164" fontId="5" fillId="9" borderId="0" xfId="0" applyNumberFormat="1" applyFont="1" applyFill="1" applyBorder="1" applyAlignment="1">
      <alignment horizontal="right" vertical="center" wrapText="1"/>
    </xf>
    <xf numFmtId="164" fontId="5" fillId="9" borderId="14" xfId="0" applyNumberFormat="1" applyFont="1" applyFill="1" applyBorder="1" applyAlignment="1">
      <alignment horizontal="right" vertical="center" wrapText="1"/>
    </xf>
    <xf numFmtId="164" fontId="5" fillId="9" borderId="0" xfId="0" applyNumberFormat="1" applyFont="1" applyFill="1" applyBorder="1" applyAlignment="1">
      <alignment vertical="center" wrapText="1"/>
    </xf>
    <xf numFmtId="164" fontId="5" fillId="9" borderId="14" xfId="0" applyNumberFormat="1" applyFont="1" applyFill="1" applyBorder="1" applyAlignment="1">
      <alignment vertical="center" wrapText="1"/>
    </xf>
    <xf numFmtId="164" fontId="5" fillId="10" borderId="0" xfId="0" applyNumberFormat="1" applyFont="1" applyFill="1" applyBorder="1" applyAlignment="1">
      <alignment horizontal="right" vertical="center" wrapText="1"/>
    </xf>
    <xf numFmtId="164" fontId="5" fillId="10" borderId="14" xfId="0" applyNumberFormat="1" applyFont="1" applyFill="1" applyBorder="1" applyAlignment="1">
      <alignment horizontal="right" vertical="center" wrapText="1"/>
    </xf>
    <xf numFmtId="164" fontId="5" fillId="10" borderId="16" xfId="0" applyNumberFormat="1" applyFont="1" applyFill="1" applyBorder="1" applyAlignment="1">
      <alignment horizontal="right" vertical="center" wrapText="1"/>
    </xf>
    <xf numFmtId="164" fontId="5" fillId="10" borderId="17" xfId="0" applyNumberFormat="1" applyFont="1" applyFill="1" applyBorder="1" applyAlignment="1">
      <alignment horizontal="right" vertical="center" wrapText="1"/>
    </xf>
    <xf numFmtId="0" fontId="0" fillId="0" borderId="10" xfId="0" applyBorder="1"/>
    <xf numFmtId="164" fontId="5" fillId="9" borderId="16" xfId="0" applyNumberFormat="1" applyFont="1" applyFill="1" applyBorder="1" applyAlignment="1">
      <alignment horizontal="right" vertical="center" wrapText="1"/>
    </xf>
    <xf numFmtId="164" fontId="5" fillId="9" borderId="16" xfId="0" applyNumberFormat="1" applyFont="1" applyFill="1" applyBorder="1" applyAlignment="1">
      <alignment vertical="center" wrapText="1"/>
    </xf>
    <xf numFmtId="164" fontId="5" fillId="9" borderId="17" xfId="0" applyNumberFormat="1" applyFont="1" applyFill="1" applyBorder="1" applyAlignment="1">
      <alignment vertical="center" wrapText="1"/>
    </xf>
    <xf numFmtId="15" fontId="3" fillId="9" borderId="13" xfId="0" quotePrefix="1" applyNumberFormat="1" applyFont="1" applyFill="1" applyBorder="1" applyAlignment="1">
      <alignment horizontal="left" vertical="top"/>
    </xf>
    <xf numFmtId="15" fontId="6" fillId="9" borderId="15" xfId="0" quotePrefix="1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6" fillId="8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5" fontId="4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right" vertical="center" wrapText="1"/>
    </xf>
    <xf numFmtId="164" fontId="8" fillId="0" borderId="7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right" vertical="center" wrapText="1"/>
    </xf>
    <xf numFmtId="165" fontId="5" fillId="0" borderId="7" xfId="0" applyNumberFormat="1" applyFont="1" applyFill="1" applyBorder="1" applyAlignment="1">
      <alignment horizontal="right" vertical="center" wrapText="1"/>
    </xf>
    <xf numFmtId="165" fontId="8" fillId="0" borderId="7" xfId="0" applyNumberFormat="1" applyFont="1" applyFill="1" applyBorder="1" applyAlignment="1">
      <alignment vertical="center" wrapText="1"/>
    </xf>
    <xf numFmtId="164" fontId="8" fillId="0" borderId="7" xfId="0" applyNumberFormat="1" applyFont="1" applyFill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Grafici!$A$4</c:f>
              <c:strCache>
                <c:ptCount val="1"/>
                <c:pt idx="0">
                  <c:v>20 gennaio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Grafici!$B$3:$D$3</c:f>
              <c:strCache>
                <c:ptCount val="3"/>
                <c:pt idx="0">
                  <c:v>Totale positivi</c:v>
                </c:pt>
                <c:pt idx="1">
                  <c:v>Dimessi/Guariti</c:v>
                </c:pt>
                <c:pt idx="2">
                  <c:v>Deceduti</c:v>
                </c:pt>
              </c:strCache>
            </c:strRef>
          </c:cat>
          <c:val>
            <c:numRef>
              <c:f>Grafici!$B$4:$D$4</c:f>
              <c:numCache>
                <c:formatCode>#,##0;#,##0</c:formatCode>
                <c:ptCount val="3"/>
                <c:pt idx="0">
                  <c:v>10987</c:v>
                </c:pt>
                <c:pt idx="1">
                  <c:v>27478</c:v>
                </c:pt>
                <c:pt idx="2">
                  <c:v>1349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07-432B-9F54-C15D687908FB}"/>
            </c:ext>
          </c:extLst>
        </c:ser>
        <c:ser>
          <c:idx val="1"/>
          <c:order val="1"/>
          <c:tx>
            <c:strRef>
              <c:f>Grafici!$A$5</c:f>
              <c:strCache>
                <c:ptCount val="1"/>
                <c:pt idx="0">
                  <c:v>5 febbraio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Grafici!$B$3:$D$3</c:f>
              <c:strCache>
                <c:ptCount val="3"/>
                <c:pt idx="0">
                  <c:v>Totale positivi</c:v>
                </c:pt>
                <c:pt idx="1">
                  <c:v>Dimessi/Guariti</c:v>
                </c:pt>
                <c:pt idx="2">
                  <c:v>Deceduti</c:v>
                </c:pt>
              </c:strCache>
            </c:strRef>
          </c:cat>
          <c:val>
            <c:numRef>
              <c:f>Grafici!$B$5:$D$5</c:f>
              <c:numCache>
                <c:formatCode>#,##0;#,##0</c:formatCode>
                <c:ptCount val="3"/>
                <c:pt idx="0">
                  <c:v>10226</c:v>
                </c:pt>
                <c:pt idx="1">
                  <c:v>32740</c:v>
                </c:pt>
                <c:pt idx="2">
                  <c:v>1498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07-432B-9F54-C15D687908FB}"/>
            </c:ext>
          </c:extLst>
        </c:ser>
        <c:ser>
          <c:idx val="2"/>
          <c:order val="2"/>
          <c:tx>
            <c:strRef>
              <c:f>Grafici!$A$6</c:f>
              <c:strCache>
                <c:ptCount val="1"/>
                <c:pt idx="0">
                  <c:v>20 febbraio 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Grafici!$B$3:$D$3</c:f>
              <c:strCache>
                <c:ptCount val="3"/>
                <c:pt idx="0">
                  <c:v>Totale positivi</c:v>
                </c:pt>
                <c:pt idx="1">
                  <c:v>Dimessi/Guariti</c:v>
                </c:pt>
                <c:pt idx="2">
                  <c:v>Deceduti</c:v>
                </c:pt>
              </c:strCache>
            </c:strRef>
          </c:cat>
          <c:val>
            <c:numRef>
              <c:f>Grafici!$B$6:$D$6</c:f>
              <c:numCache>
                <c:formatCode>#,##0;#,##0</c:formatCode>
                <c:ptCount val="3"/>
                <c:pt idx="0">
                  <c:v>12483</c:v>
                </c:pt>
                <c:pt idx="1">
                  <c:v>36497</c:v>
                </c:pt>
                <c:pt idx="2">
                  <c:v>1610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07-432B-9F54-C15D68790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544304"/>
        <c:axId val="466544960"/>
      </c:barChart>
      <c:catAx>
        <c:axId val="46654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66544960"/>
        <c:crosses val="autoZero"/>
        <c:auto val="1"/>
        <c:lblAlgn val="ctr"/>
        <c:lblOffset val="100"/>
        <c:noMultiLvlLbl val="0"/>
      </c:catAx>
      <c:valAx>
        <c:axId val="466544960"/>
        <c:scaling>
          <c:orientation val="minMax"/>
          <c:max val="4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6654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Grafici!$A$23</c:f>
              <c:strCache>
                <c:ptCount val="1"/>
                <c:pt idx="0">
                  <c:v>20 gennaio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Grafici!$B$22:$D$22</c:f>
              <c:strCache>
                <c:ptCount val="3"/>
                <c:pt idx="0">
                  <c:v>Totale positivi</c:v>
                </c:pt>
                <c:pt idx="1">
                  <c:v>Dimessi/Guariti</c:v>
                </c:pt>
                <c:pt idx="2">
                  <c:v>Deceduti</c:v>
                </c:pt>
              </c:strCache>
            </c:strRef>
          </c:cat>
          <c:val>
            <c:numRef>
              <c:f>Grafici!$B$23:$D$23</c:f>
              <c:numCache>
                <c:formatCode>#,##0;#,##0</c:formatCode>
                <c:ptCount val="3"/>
                <c:pt idx="0">
                  <c:v>523553</c:v>
                </c:pt>
                <c:pt idx="1">
                  <c:v>1806932</c:v>
                </c:pt>
                <c:pt idx="2">
                  <c:v>83681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42-48B4-96A9-E448B131D1D6}"/>
            </c:ext>
          </c:extLst>
        </c:ser>
        <c:ser>
          <c:idx val="1"/>
          <c:order val="1"/>
          <c:tx>
            <c:strRef>
              <c:f>Grafici!$A$24</c:f>
              <c:strCache>
                <c:ptCount val="1"/>
                <c:pt idx="0">
                  <c:v>5 febbraio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Grafici!$B$22:$D$22</c:f>
              <c:strCache>
                <c:ptCount val="3"/>
                <c:pt idx="0">
                  <c:v>Totale positivi</c:v>
                </c:pt>
                <c:pt idx="1">
                  <c:v>Dimessi/Guariti</c:v>
                </c:pt>
                <c:pt idx="2">
                  <c:v>Deceduti</c:v>
                </c:pt>
              </c:strCache>
            </c:strRef>
          </c:cat>
          <c:val>
            <c:numRef>
              <c:f>Grafici!$B$24:$D$24</c:f>
              <c:numCache>
                <c:formatCode>#,##0;#,##0</c:formatCode>
                <c:ptCount val="3"/>
                <c:pt idx="0">
                  <c:v>429118</c:v>
                </c:pt>
                <c:pt idx="1">
                  <c:v>2091923</c:v>
                </c:pt>
                <c:pt idx="2">
                  <c:v>90618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42-48B4-96A9-E448B131D1D6}"/>
            </c:ext>
          </c:extLst>
        </c:ser>
        <c:ser>
          <c:idx val="2"/>
          <c:order val="2"/>
          <c:tx>
            <c:strRef>
              <c:f>Grafici!$A$25</c:f>
              <c:strCache>
                <c:ptCount val="1"/>
                <c:pt idx="0">
                  <c:v>20 febbraio 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Grafici!$B$22:$D$22</c:f>
              <c:strCache>
                <c:ptCount val="3"/>
                <c:pt idx="0">
                  <c:v>Totale positivi</c:v>
                </c:pt>
                <c:pt idx="1">
                  <c:v>Dimessi/Guariti</c:v>
                </c:pt>
                <c:pt idx="2">
                  <c:v>Deceduti</c:v>
                </c:pt>
              </c:strCache>
            </c:strRef>
          </c:cat>
          <c:val>
            <c:numRef>
              <c:f>Grafici!$B$25:$D$25</c:f>
              <c:numCache>
                <c:formatCode>#,##0;#,##0</c:formatCode>
                <c:ptCount val="3"/>
                <c:pt idx="0">
                  <c:v>384623</c:v>
                </c:pt>
                <c:pt idx="1">
                  <c:v>2315687</c:v>
                </c:pt>
                <c:pt idx="2">
                  <c:v>95486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42-48B4-96A9-E448B131D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6466624"/>
        <c:axId val="386466296"/>
      </c:barChart>
      <c:catAx>
        <c:axId val="38646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6466296"/>
        <c:crosses val="autoZero"/>
        <c:auto val="1"/>
        <c:lblAlgn val="ctr"/>
        <c:lblOffset val="100"/>
        <c:noMultiLvlLbl val="0"/>
      </c:catAx>
      <c:valAx>
        <c:axId val="386466296"/>
        <c:scaling>
          <c:orientation val="minMax"/>
          <c:max val="2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6466624"/>
        <c:crosses val="autoZero"/>
        <c:crossBetween val="between"/>
        <c:majorUnit val="500000"/>
        <c:minorUnit val="300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1009650</xdr:colOff>
      <xdr:row>2</xdr:row>
      <xdr:rowOff>12700</xdr:rowOff>
    </xdr:from>
    <xdr:to>
      <xdr:col>11</xdr:col>
      <xdr:colOff>187325</xdr:colOff>
      <xdr:row>16</xdr:row>
      <xdr:rowOff>88900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1016000</xdr:colOff>
      <xdr:row>20</xdr:row>
      <xdr:rowOff>161925</xdr:rowOff>
    </xdr:from>
    <xdr:to>
      <xdr:col>11</xdr:col>
      <xdr:colOff>193675</xdr:colOff>
      <xdr:row>35</xdr:row>
      <xdr:rowOff>47625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zoomScaleNormal="100" workbookViewId="0">
      <selection activeCell="D23" sqref="D23"/>
    </sheetView>
  </sheetViews>
  <sheetFormatPr defaultRowHeight="15" x14ac:dyDescent="0.25"/>
  <cols>
    <col min="1" max="1" width="10" style="2" customWidth="1"/>
    <col min="2" max="2" width="13" style="2" customWidth="1"/>
    <col min="3" max="3" width="9" style="2" customWidth="1"/>
    <col min="4" max="5" width="8" style="2" customWidth="1"/>
    <col min="6" max="6" width="11" style="2" customWidth="1"/>
    <col min="7" max="7" width="11.42578125" style="2" customWidth="1"/>
    <col min="8" max="8" width="8.85546875" style="2" customWidth="1"/>
    <col min="9" max="9" width="10.140625" style="2" customWidth="1"/>
    <col min="10" max="10" width="14.42578125" style="2" customWidth="1"/>
    <col min="11" max="11" width="13.5703125" style="2" customWidth="1"/>
    <col min="12" max="12" width="10.140625" style="2" customWidth="1"/>
    <col min="13" max="13" width="14.85546875" style="2" customWidth="1"/>
    <col min="14" max="14" width="11.42578125" style="2" customWidth="1"/>
    <col min="15" max="15" width="11.5703125" style="2" customWidth="1"/>
    <col min="16" max="16" width="14.28515625" style="2" customWidth="1"/>
    <col min="17" max="17" width="13.42578125" style="2" customWidth="1"/>
    <col min="18" max="18" width="16.42578125" style="2" customWidth="1"/>
    <col min="19" max="19" width="7.7109375" style="2" customWidth="1"/>
    <col min="20" max="16384" width="9.140625" style="2"/>
  </cols>
  <sheetData>
    <row r="1" spans="1:18" x14ac:dyDescent="0.25">
      <c r="B1" s="1"/>
    </row>
    <row r="2" spans="1:18" x14ac:dyDescent="0.25">
      <c r="A2" s="20"/>
      <c r="B2" s="21" t="s">
        <v>11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x14ac:dyDescent="0.25">
      <c r="A3" s="22" t="s">
        <v>0</v>
      </c>
      <c r="B3" s="22" t="s">
        <v>2</v>
      </c>
      <c r="C3" s="23" t="s">
        <v>12</v>
      </c>
      <c r="D3" s="23"/>
      <c r="E3" s="23"/>
      <c r="F3" s="23"/>
      <c r="G3" s="23"/>
      <c r="H3" s="23"/>
      <c r="I3" s="23"/>
      <c r="J3" s="23"/>
      <c r="K3" s="23"/>
      <c r="L3" s="23"/>
      <c r="M3" s="24"/>
      <c r="N3" s="25" t="s">
        <v>13</v>
      </c>
      <c r="O3" s="26" t="s">
        <v>14</v>
      </c>
      <c r="P3" s="27"/>
      <c r="Q3" s="27"/>
      <c r="R3" s="28"/>
    </row>
    <row r="4" spans="1:18" x14ac:dyDescent="0.25">
      <c r="A4" s="22"/>
      <c r="B4" s="22"/>
      <c r="C4" s="29" t="s">
        <v>15</v>
      </c>
      <c r="D4" s="30" t="s">
        <v>16</v>
      </c>
      <c r="E4" s="31"/>
      <c r="F4" s="32" t="s">
        <v>17</v>
      </c>
      <c r="G4" s="32" t="s">
        <v>18</v>
      </c>
      <c r="H4" s="33" t="s">
        <v>19</v>
      </c>
      <c r="I4" s="34" t="s">
        <v>20</v>
      </c>
      <c r="J4" s="35" t="s">
        <v>21</v>
      </c>
      <c r="K4" s="35" t="s">
        <v>22</v>
      </c>
      <c r="L4" s="35" t="s">
        <v>23</v>
      </c>
      <c r="M4" s="35" t="s">
        <v>24</v>
      </c>
      <c r="N4" s="36"/>
      <c r="O4" s="37" t="s">
        <v>25</v>
      </c>
      <c r="P4" s="37" t="s">
        <v>26</v>
      </c>
      <c r="Q4" s="38" t="s">
        <v>30</v>
      </c>
      <c r="R4" s="32" t="s">
        <v>27</v>
      </c>
    </row>
    <row r="5" spans="1:18" ht="54" customHeight="1" x14ac:dyDescent="0.25">
      <c r="A5" s="39"/>
      <c r="B5" s="39"/>
      <c r="C5" s="40"/>
      <c r="D5" s="41" t="s">
        <v>28</v>
      </c>
      <c r="E5" s="41" t="s">
        <v>29</v>
      </c>
      <c r="F5" s="42"/>
      <c r="G5" s="42"/>
      <c r="H5" s="43"/>
      <c r="I5" s="44"/>
      <c r="J5" s="45"/>
      <c r="K5" s="45"/>
      <c r="L5" s="45"/>
      <c r="M5" s="45"/>
      <c r="N5" s="36"/>
      <c r="O5" s="46"/>
      <c r="P5" s="46"/>
      <c r="Q5" s="47"/>
      <c r="R5" s="42"/>
    </row>
    <row r="6" spans="1:18" x14ac:dyDescent="0.25">
      <c r="A6" s="48">
        <v>44216</v>
      </c>
      <c r="B6" s="49" t="s">
        <v>6</v>
      </c>
      <c r="C6" s="50">
        <v>443</v>
      </c>
      <c r="D6" s="50">
        <v>45</v>
      </c>
      <c r="E6" s="50">
        <v>4</v>
      </c>
      <c r="F6" s="51">
        <v>10499</v>
      </c>
      <c r="G6" s="51">
        <v>10987</v>
      </c>
      <c r="H6" s="51">
        <v>27478</v>
      </c>
      <c r="I6" s="51">
        <v>1349</v>
      </c>
      <c r="J6" s="51">
        <v>39814</v>
      </c>
      <c r="K6" s="50">
        <v>0</v>
      </c>
      <c r="L6" s="51">
        <v>39814</v>
      </c>
      <c r="M6" s="50">
        <v>279</v>
      </c>
      <c r="N6" s="51">
        <v>302829</v>
      </c>
      <c r="O6" s="51">
        <v>578930</v>
      </c>
      <c r="P6" s="51">
        <v>15315</v>
      </c>
      <c r="Q6" s="51">
        <v>594245</v>
      </c>
      <c r="R6" s="51">
        <v>11488</v>
      </c>
    </row>
    <row r="7" spans="1:18" x14ac:dyDescent="0.25">
      <c r="A7" s="52"/>
      <c r="B7" s="53" t="s">
        <v>1</v>
      </c>
      <c r="C7" s="54">
        <v>22469</v>
      </c>
      <c r="D7" s="54">
        <v>2461</v>
      </c>
      <c r="E7" s="55">
        <v>152</v>
      </c>
      <c r="F7" s="54">
        <v>498623</v>
      </c>
      <c r="G7" s="54">
        <v>523553</v>
      </c>
      <c r="H7" s="54">
        <v>1806932</v>
      </c>
      <c r="I7" s="54">
        <v>83681</v>
      </c>
      <c r="J7" s="54">
        <v>2409616</v>
      </c>
      <c r="K7" s="54">
        <v>4550</v>
      </c>
      <c r="L7" s="54">
        <v>2414166</v>
      </c>
      <c r="M7" s="54">
        <v>13571</v>
      </c>
      <c r="N7" s="54">
        <v>16102034</v>
      </c>
      <c r="O7" s="54">
        <v>29296422</v>
      </c>
      <c r="P7" s="54">
        <v>602776</v>
      </c>
      <c r="Q7" s="54">
        <v>29899198</v>
      </c>
      <c r="R7" s="54">
        <v>279762</v>
      </c>
    </row>
    <row r="8" spans="1:18" x14ac:dyDescent="0.25">
      <c r="A8" s="48">
        <v>44232</v>
      </c>
      <c r="B8" s="49" t="s">
        <v>6</v>
      </c>
      <c r="C8" s="56">
        <v>453</v>
      </c>
      <c r="D8" s="56">
        <v>48</v>
      </c>
      <c r="E8" s="56">
        <v>5</v>
      </c>
      <c r="F8" s="57">
        <v>9725</v>
      </c>
      <c r="G8" s="57">
        <v>10226</v>
      </c>
      <c r="H8" s="57">
        <v>32740</v>
      </c>
      <c r="I8" s="57">
        <v>1498</v>
      </c>
      <c r="J8" s="57">
        <v>44464</v>
      </c>
      <c r="K8" s="56">
        <v>0</v>
      </c>
      <c r="L8" s="57">
        <v>44464</v>
      </c>
      <c r="M8" s="56">
        <v>276</v>
      </c>
      <c r="N8" s="57">
        <v>376247</v>
      </c>
      <c r="O8" s="57">
        <v>640431</v>
      </c>
      <c r="P8" s="57">
        <v>88453</v>
      </c>
      <c r="Q8" s="57">
        <v>728884</v>
      </c>
      <c r="R8" s="57">
        <v>6439</v>
      </c>
    </row>
    <row r="9" spans="1:18" x14ac:dyDescent="0.25">
      <c r="A9" s="52"/>
      <c r="B9" s="53" t="s">
        <v>1</v>
      </c>
      <c r="C9" s="54">
        <v>19575</v>
      </c>
      <c r="D9" s="54">
        <v>2142</v>
      </c>
      <c r="E9" s="55">
        <v>132</v>
      </c>
      <c r="F9" s="54">
        <v>407401</v>
      </c>
      <c r="G9" s="54">
        <v>429118</v>
      </c>
      <c r="H9" s="54">
        <v>2091923</v>
      </c>
      <c r="I9" s="54">
        <v>90618</v>
      </c>
      <c r="J9" s="54">
        <v>2590106</v>
      </c>
      <c r="K9" s="54">
        <v>21553</v>
      </c>
      <c r="L9" s="54">
        <v>2611659</v>
      </c>
      <c r="M9" s="54">
        <v>14218</v>
      </c>
      <c r="N9" s="54">
        <v>17411746</v>
      </c>
      <c r="O9" s="54">
        <v>31499364</v>
      </c>
      <c r="P9" s="54">
        <v>2374166</v>
      </c>
      <c r="Q9" s="54">
        <v>33873530</v>
      </c>
      <c r="R9" s="54">
        <v>270507</v>
      </c>
    </row>
    <row r="10" spans="1:18" x14ac:dyDescent="0.25">
      <c r="A10" s="48">
        <v>44247</v>
      </c>
      <c r="B10" s="49" t="s">
        <v>6</v>
      </c>
      <c r="C10" s="56">
        <v>567</v>
      </c>
      <c r="D10" s="56">
        <v>75</v>
      </c>
      <c r="E10" s="56">
        <v>5</v>
      </c>
      <c r="F10" s="57">
        <v>11841</v>
      </c>
      <c r="G10" s="57">
        <v>12483</v>
      </c>
      <c r="H10" s="57">
        <v>36497</v>
      </c>
      <c r="I10" s="57">
        <v>1610</v>
      </c>
      <c r="J10" s="57">
        <v>50590</v>
      </c>
      <c r="K10" s="56">
        <v>0</v>
      </c>
      <c r="L10" s="57">
        <v>50590</v>
      </c>
      <c r="M10" s="56">
        <v>387</v>
      </c>
      <c r="N10" s="57">
        <v>463490</v>
      </c>
      <c r="O10" s="57">
        <v>704882</v>
      </c>
      <c r="P10" s="57">
        <v>193846</v>
      </c>
      <c r="Q10" s="57">
        <v>898728</v>
      </c>
      <c r="R10" s="57">
        <v>8808</v>
      </c>
    </row>
    <row r="11" spans="1:18" x14ac:dyDescent="0.25">
      <c r="A11" s="52"/>
      <c r="B11" s="53" t="s">
        <v>1</v>
      </c>
      <c r="C11" s="54">
        <v>17725</v>
      </c>
      <c r="D11" s="54">
        <v>2063</v>
      </c>
      <c r="E11" s="55">
        <v>137</v>
      </c>
      <c r="F11" s="54">
        <v>364835</v>
      </c>
      <c r="G11" s="54">
        <v>384623</v>
      </c>
      <c r="H11" s="54">
        <v>2315687</v>
      </c>
      <c r="I11" s="54">
        <v>95486</v>
      </c>
      <c r="J11" s="54">
        <v>2757548</v>
      </c>
      <c r="K11" s="54">
        <v>38248</v>
      </c>
      <c r="L11" s="54">
        <v>2795796</v>
      </c>
      <c r="M11" s="54">
        <v>14931</v>
      </c>
      <c r="N11" s="54">
        <v>18842870</v>
      </c>
      <c r="O11" s="54">
        <v>33600200</v>
      </c>
      <c r="P11" s="54">
        <v>4207753</v>
      </c>
      <c r="Q11" s="54">
        <v>37807953</v>
      </c>
      <c r="R11" s="54">
        <v>306078</v>
      </c>
    </row>
    <row r="12" spans="1:18" x14ac:dyDescent="0.25">
      <c r="B12" s="3"/>
    </row>
    <row r="13" spans="1:18" x14ac:dyDescent="0.25">
      <c r="B13" s="3"/>
    </row>
    <row r="14" spans="1:18" x14ac:dyDescent="0.25">
      <c r="B14" s="3"/>
    </row>
    <row r="15" spans="1:18" x14ac:dyDescent="0.25">
      <c r="B15" s="3"/>
    </row>
  </sheetData>
  <mergeCells count="22">
    <mergeCell ref="N3:N5"/>
    <mergeCell ref="O3:R3"/>
    <mergeCell ref="C4:C5"/>
    <mergeCell ref="D4:E4"/>
    <mergeCell ref="F4:F5"/>
    <mergeCell ref="G4:G5"/>
    <mergeCell ref="H4:H5"/>
    <mergeCell ref="I4:I5"/>
    <mergeCell ref="Q4:Q5"/>
    <mergeCell ref="R4:R5"/>
    <mergeCell ref="A3:A5"/>
    <mergeCell ref="A6:A7"/>
    <mergeCell ref="A8:A9"/>
    <mergeCell ref="A10:A11"/>
    <mergeCell ref="J4:J5"/>
    <mergeCell ref="K4:K5"/>
    <mergeCell ref="L4:L5"/>
    <mergeCell ref="M4:M5"/>
    <mergeCell ref="O4:O5"/>
    <mergeCell ref="P4:P5"/>
    <mergeCell ref="B3:B5"/>
    <mergeCell ref="C3:M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zoomScale="110" zoomScaleNormal="110" workbookViewId="0">
      <selection activeCell="B5" sqref="B5"/>
    </sheetView>
  </sheetViews>
  <sheetFormatPr defaultRowHeight="15" x14ac:dyDescent="0.25"/>
  <cols>
    <col min="1" max="1" width="9.28515625" bestFit="1" customWidth="1"/>
    <col min="2" max="2" width="14.140625" bestFit="1" customWidth="1"/>
    <col min="3" max="3" width="15.140625" bestFit="1" customWidth="1"/>
    <col min="4" max="4" width="11.42578125" bestFit="1" customWidth="1"/>
    <col min="5" max="5" width="15.42578125" customWidth="1"/>
    <col min="6" max="6" width="13.85546875" bestFit="1" customWidth="1"/>
    <col min="7" max="7" width="14.85546875" bestFit="1" customWidth="1"/>
    <col min="8" max="8" width="9" bestFit="1" customWidth="1"/>
  </cols>
  <sheetData>
    <row r="2" spans="1:4" x14ac:dyDescent="0.25">
      <c r="A2" t="s">
        <v>6</v>
      </c>
    </row>
    <row r="3" spans="1:4" x14ac:dyDescent="0.25">
      <c r="A3" s="14"/>
      <c r="B3" s="4" t="s">
        <v>5</v>
      </c>
      <c r="C3" s="4" t="s">
        <v>3</v>
      </c>
      <c r="D3" s="5" t="s">
        <v>4</v>
      </c>
    </row>
    <row r="4" spans="1:4" x14ac:dyDescent="0.25">
      <c r="A4" s="18" t="s">
        <v>8</v>
      </c>
      <c r="B4" s="6">
        <v>10987</v>
      </c>
      <c r="C4" s="6">
        <v>27478</v>
      </c>
      <c r="D4" s="7">
        <v>1349</v>
      </c>
    </row>
    <row r="5" spans="1:4" x14ac:dyDescent="0.25">
      <c r="A5" s="18" t="s">
        <v>9</v>
      </c>
      <c r="B5" s="6">
        <v>10226</v>
      </c>
      <c r="C5" s="8">
        <v>32740</v>
      </c>
      <c r="D5" s="9">
        <v>1498</v>
      </c>
    </row>
    <row r="6" spans="1:4" x14ac:dyDescent="0.25">
      <c r="A6" s="19" t="s">
        <v>10</v>
      </c>
      <c r="B6" s="15">
        <v>12483</v>
      </c>
      <c r="C6" s="16">
        <v>36497</v>
      </c>
      <c r="D6" s="17">
        <v>1610</v>
      </c>
    </row>
    <row r="21" spans="1:4" x14ac:dyDescent="0.25">
      <c r="A21" t="s">
        <v>7</v>
      </c>
    </row>
    <row r="22" spans="1:4" x14ac:dyDescent="0.25">
      <c r="A22" s="14"/>
      <c r="B22" s="4" t="s">
        <v>5</v>
      </c>
      <c r="C22" s="4" t="s">
        <v>3</v>
      </c>
      <c r="D22" s="5" t="s">
        <v>4</v>
      </c>
    </row>
    <row r="23" spans="1:4" x14ac:dyDescent="0.25">
      <c r="A23" s="18" t="s">
        <v>8</v>
      </c>
      <c r="B23" s="10">
        <v>523553</v>
      </c>
      <c r="C23" s="10">
        <v>1806932</v>
      </c>
      <c r="D23" s="11">
        <v>83681</v>
      </c>
    </row>
    <row r="24" spans="1:4" x14ac:dyDescent="0.25">
      <c r="A24" s="18" t="s">
        <v>9</v>
      </c>
      <c r="B24" s="10">
        <v>429118</v>
      </c>
      <c r="C24" s="10">
        <v>2091923</v>
      </c>
      <c r="D24" s="11">
        <v>90618</v>
      </c>
    </row>
    <row r="25" spans="1:4" x14ac:dyDescent="0.25">
      <c r="A25" s="19" t="s">
        <v>10</v>
      </c>
      <c r="B25" s="12">
        <v>384623</v>
      </c>
      <c r="C25" s="12">
        <v>2315687</v>
      </c>
      <c r="D25" s="13">
        <v>95486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</vt:lpstr>
      <vt:lpstr>Grafici</vt:lpstr>
    </vt:vector>
  </TitlesOfParts>
  <Company>REGIONE ABRUZZO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Tazzi</dc:creator>
  <cp:lastModifiedBy>Alessandro Tazzi</cp:lastModifiedBy>
  <dcterms:created xsi:type="dcterms:W3CDTF">2021-02-23T10:07:29Z</dcterms:created>
  <dcterms:modified xsi:type="dcterms:W3CDTF">2021-02-24T11:26:13Z</dcterms:modified>
</cp:coreProperties>
</file>