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 interni3\Dati_Pubblicazioni_Aree_Tematiche_Altro\Bollettino-trimestrale\2022_Trim1\DATI X SITO - B2022_1\"/>
    </mc:Choice>
  </mc:AlternateContent>
  <bookViews>
    <workbookView xWindow="0" yWindow="0" windowWidth="21600" windowHeight="9600" activeTab="3"/>
  </bookViews>
  <sheets>
    <sheet name="2_PIL Ita-Abr" sheetId="2" r:id="rId1"/>
    <sheet name="2_RedLavDip_ItaAbr" sheetId="3" r:id="rId2"/>
    <sheet name="3_NIC_ItaAbr_per_prodotto" sheetId="4" r:id="rId3"/>
    <sheet name="3_NIC_Abr_feb" sheetId="6" r:id="rId4"/>
    <sheet name="3_NIC_ ItaAbr" sheetId="5" r:id="rId5"/>
    <sheet name="3_FOI" sheetId="7" r:id="rId6"/>
  </sheets>
  <externalReferences>
    <externalReference r:id="rId7"/>
  </externalReferences>
  <definedNames>
    <definedName name="Nov_20" localSheetId="3">'[1]indice generale graf'!#REF!</definedName>
    <definedName name="Nov_20">'3_NIC_ ItaAbr'!#REF!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0" i="2" l="1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A1" i="7"/>
  <c r="A1" i="6"/>
  <c r="B1" i="2"/>
</calcChain>
</file>

<file path=xl/comments1.xml><?xml version="1.0" encoding="utf-8"?>
<comments xmlns="http://schemas.openxmlformats.org/spreadsheetml/2006/main">
  <authors>
    <author>MyOECD</author>
  </authors>
  <commentList>
    <comment ref="E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P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Q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S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T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U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V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W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X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Y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Z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A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B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C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D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J18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</commentList>
</comments>
</file>

<file path=xl/comments3.xml><?xml version="1.0" encoding="utf-8"?>
<comments xmlns="http://schemas.openxmlformats.org/spreadsheetml/2006/main">
  <authors>
    <author>MyOECD</author>
  </authors>
  <commentList>
    <comment ref="R7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<sst xmlns="http://schemas.openxmlformats.org/spreadsheetml/2006/main" count="538" uniqueCount="180">
  <si>
    <t>&lt;?xml version="1.0" encoding="utf-16"?&gt;&lt;WebTableParameter xmlns:xsd="http://www.w3.org/2001/XMLSchema" xmlns:xsi="http://www.w3.org/2001/XMLSchema-instance" xmlns="http://stats.oecd.org/OECDStatWS/2004/03/01/"&gt;&lt;DataTable Code="DCCN_PILQ" HasMetadata="true"&gt;&lt;Name LocaleIsoCode="en"&gt;Gross Domestic Product  and main components&lt;/Name&gt;&lt;Name LocaleIsoCode="it"&gt;Prodotto interno lordo e  principali componenti&lt;/Name&gt;&lt;Dimension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Code="TIPO_DATO_PIL_SEC2010" HasMetadata="false" CommonCode="TIPO_DATO_PIL_SEC2010" Display="labels"&gt;&lt;Name LocaleIsoCode="en"&gt;Aggregate (millions of euro)&lt;/Name&gt;&lt;Name LocaleIsoCode="it"&gt;Tipo aggregato (milioni di euro)&lt;/Name&gt;&lt;Member Code="B1GQ_1" HasMetadata="false" HasChild="1"&gt;&lt;Name LocaleIsoCode="en"&gt;OUTPUT APPROACH&lt;/Name&gt;&lt;Name LocaleIsoCode="it"&gt;LATO DELLA PRODUZIONE &lt;/Name&gt;&lt;ChildMember Code="B1GQ_B_W2_S1" HasMetadata="false" HasChild="0"&gt;&lt;Name LocaleIsoCode="en"&gt;gross domestic product at market prices&lt;/Name&gt;&lt;Name LocaleIsoCode="it"&gt;prodotto interno lordo ai prezzi di mercato&lt;/Name&gt;&lt;/ChildMember&gt;&lt;ChildMember Code="B1G_B_W2_S1" HasMetadata="false" HasChild="0"&gt;&lt;Name LocaleIsoCode="en"&gt;gross value added&lt;/Name&gt;&lt;Name LocaleIsoCode="it"&gt;valore aggiunto &lt;/Name&gt;&lt;/ChildMember&gt;&lt;ChildMember Code="D21X31_C_W2_S1" HasMetadata="false" HasChild="0"&gt;&lt;Name LocaleIsoCode="en"&gt;taxes less subsidies on products&lt;/Name&gt;&lt;Name LocaleIsoCode="it"&gt;imposte al netto dei contributi ai prodotti&lt;/Name&gt;&lt;/ChildMember&gt;&lt;/Member&gt;&lt;Member Code="B1GQ_3" HasMetadata="false" HasChild="1"&gt;&lt;Name LocaleIsoCode="en"&gt;INCOME APPROACH&lt;/Name&gt;&lt;Name LocaleIsoCode="it"&gt;LATO DEL REDDITO&lt;/Name&gt;&lt;ChildMember Code="B1GQ_B_W2_S1_X2" HasMetadata="false" HasChild="0"&gt;&lt;Name LocaleIsoCode="en"&gt;gross domestic product at market prices&lt;/Name&gt;&lt;Name LocaleIsoCode="it"&gt;prodotto interno lordo ai prezzi di mercato&lt;/Name&gt;&lt;/ChildMember&gt;&lt;ChildMember Code="D1_D_W2_S1" HasMetadata="false" HasChild="0"&gt;&lt;Name LocaleIsoCode="en"&gt;domestic compensation of employees&lt;/Name&gt;&lt;Name LocaleIsoCode="it"&gt;redditi interni da lavoro dipendente&lt;/Name&gt;&lt;/ChildMember&gt;&lt;ChildMember Code="B2A3G_B_W2_S1" HasMetadata="false" HasChild="0"&gt;&lt;Name LocaleIsoCode="en"&gt;gross operating surplus and gross mixed income&lt;/Name&gt;&lt;Name LocaleIsoCode="it"&gt;risultato lordo di gestione e reddito misto lordo&lt;/Name&gt;&lt;/ChildMember&gt;&lt;ChildMember Code="D2_D_W2_S1" HasMetadata="false" HasChild="0"&gt;&lt;Name LocaleIsoCode="en"&gt;taxes on production and imports&lt;/Name&gt;&lt;Name LocaleIsoCode="it"&gt;imposte sulla produzione e sulle importazioni&lt;/Name&gt;&lt;/ChildMember&gt;&lt;ChildMember Code="D3_C_W2_S1" HasMetadata="false" HasChild="0"&gt;&lt;Name LocaleIsoCode="en"&gt;subsidies (-)&lt;/Name&gt;&lt;Name LocaleIsoCode="it"&gt;contributi (-)&lt;/Name&gt;&lt;/ChildMember&gt;&lt;ChildMember Code="D2XD3_D_W2_S1" HasMetadata="false" HasChild="0"&gt;&lt;Name LocaleIsoCode="en"&gt;taxes less subsidies on production and imports&lt;/Name&gt;&lt;Name LocaleIsoCode="it"&gt;imposte al netto dei contributi sulla produzione e sulle importazioni &lt;/Name&gt;&lt;/ChildMember&gt;&lt;/Member&gt;&lt;/Dimension&gt;&lt;Dimension Code="VAL" HasMetadata="false" CommonCode="VAL" Display="labels"&gt;&lt;Name LocaleIsoCode="en"&gt;Valuation&lt;/Name&gt;&lt;Name LocaleIsoCode="it"&gt;Valutazione&lt;/Name&gt;&lt;Member Code="L_2015" HasMetadata="true" HasChild="0" IsDisplayed="true"&gt;&lt;Name LocaleIsoCode="en"&gt;chain linked - reference year 2015&lt;/Name&gt;&lt;Name LocaleIsoCode="it"&gt;valori concatenati con anno di riferimento 2015&lt;/Name&gt;&lt;/Member&gt;&lt;Member Code="V" HasMetadata="true" HasChild="0"&gt;&lt;Name LocaleIsoCode="en"&gt;current prices&lt;/Name&gt;&lt;Name LocaleIsoCode="it"&gt;prezzi correnti&lt;/Name&gt;&lt;/Member&gt;&lt;Member Code="Y" HasMetadata="true"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HasOnlyUnitMetadata="false" HasChild="0"&gt;&lt;Name LocaleIsoCode="en"&gt;Oct-2019&lt;/Name&gt;&lt;Name LocaleIsoCode="it"&gt;Ott-2019&lt;/Name&gt;&lt;/Member&gt;&lt;Member Code="2019M11" HasMetadata="false" HasOnlyUnitMetadata="false" HasChild="0"&gt;&lt;Name LocaleIsoCode="en"&gt;Nov-2019&lt;/Name&gt;&lt;Name LocaleIsoCode="it"&gt;Nov-2019&lt;/Name&gt;&lt;/Member&gt;&lt;Member Code="2020M3" HasMetadata="false" HasOnlyUnitMetadata="false" HasChild="0"&gt;&lt;Name LocaleIsoCode="en"&gt;Mar-2020&lt;/Name&gt;&lt;Name LocaleIsoCode="it"&gt;Mar-2020&lt;/Name&gt;&lt;/Member&gt;&lt;Member Code="2020M5" HasMetadata="false" HasOnlyUnitMetadata="false" HasChild="0"&gt;&lt;Name LocaleIsoCode="en"&gt;May-2020&lt;/Name&gt;&lt;Name LocaleIsoCode="it"&gt;Mag-2020&lt;/Name&gt;&lt;/Member&gt;&lt;Member Code="2020M6" HasMetadata="false" HasOnlyUnitMetadata="false" HasChild="0"&gt;&lt;Name LocaleIsoCode="en"&gt;Jun-2020&lt;/Name&gt;&lt;Name LocaleIsoCode="it"&gt;Giu-2020&lt;/Name&gt;&lt;/Member&gt;&lt;Member Code="2020M8" HasMetadata="false" HasOnlyUnitMetadata="false" HasChild="0"&gt;&lt;Name LocaleIsoCode="en"&gt;Aug-2020&lt;/Name&gt;&lt;Name LocaleIsoCode="it"&gt;Ago-2020&lt;/Name&gt;&lt;/Member&gt;&lt;Member Code="2020M10" HasMetadata="false" HasOnlyUnitMetadata="false" HasChild="0"&gt;&lt;Name LocaleIsoCode="en"&gt;Oct-2020&lt;/Name&gt;&lt;Name LocaleIsoCode="it"&gt;Ott-2020&lt;/Name&gt;&lt;/Member&gt;&lt;Member Code="2020M12" HasMetadata="false" HasOnlyUnitMetadata="false" HasChild="0" IsDisplayed="true"&gt;&lt;Name LocaleIsoCode="en"&gt;Dec-2020&lt;/Name&gt;&lt;Name LocaleIsoCode="it"&gt;Dic-2020&lt;/Name&gt;&lt;/Member&gt;&lt;/Dimension&gt;&lt;Dimension Code="TIME" HasMetadata="false" CommonCode="TIME" Display="labels"&gt;&lt;Name LocaleIsoCode="en"&gt;Select time&lt;/Name&gt;&lt;Name LocaleIsoCode="it"&gt;Seleziona periodo&lt;/Name&gt;&lt;Member Code="2015Q1" HasMetadata="false"&gt;&lt;Name LocaleIsoCode="en"&gt;Q1-2015&lt;/Name&gt;&lt;Name LocaleIsoCode="it"&gt;T1-2015&lt;/Name&gt;&lt;/Member&gt;&lt;Member Code="2015Q2" HasMetadata="false"&gt;&lt;Name LocaleIsoCode="en"&gt;Q2-2015&lt;/Name&gt;&lt;Name LocaleIsoCode="it"&gt;T2-2015&lt;/Name&gt;&lt;/Member&gt;&lt;Member Code="2015Q3" HasMetadata="false"&gt;&lt;Name LocaleIsoCode="en"&gt;Q3-2015&lt;/Name&gt;&lt;Name LocaleIsoCode="it"&gt;T3-2015&lt;/Name&gt;&lt;/Member&gt;&lt;Member Code="2015Q4" HasMetadata="false"&gt;&lt;Name LocaleIsoCode="en"&gt;Q4-2015&lt;/Name&gt;&lt;Name LocaleIsoCode="it"&gt;T4-2015&lt;/Name&gt;&lt;/Member&gt;&lt;Member Code="2016Q1" HasMetadata="false"&gt;&lt;Name LocaleIsoCode="en"&gt;Q1-2016&lt;/Name&gt;&lt;Name LocaleIsoCode="it"&gt;T1-2016&lt;/Name&gt;&lt;/Member&gt;&lt;Member Code="2016Q2" HasMetadata="false"&gt;&lt;Name LocaleIsoCode="en"&gt;Q2-2016&lt;/Name&gt;&lt;Name LocaleIsoCode="it"&gt;T2-2016&lt;/Name&gt;&lt;/Member&gt;&lt;Member Code="2016Q3" HasMetadata="false"&gt;&lt;Name LocaleIsoCode="en"&gt;Q3-2016&lt;/Name&gt;&lt;Name LocaleIsoCode="it"&gt;T3-2016&lt;/Name&gt;&lt;/Member&gt;&lt;Member Code="2016Q4" HasMetadata="false"&gt;&lt;Name LocaleIsoCode="en"&gt;Q4-2016&lt;/Name&gt;&lt;Name LocaleIsoCode="it"&gt;T4-2016&lt;/Name&gt;&lt;/Member&gt;&lt;Member Code="2017Q1" HasMetadata="false"&gt;&lt;Name LocaleIsoCode="en"&gt;Q1-2017&lt;/Name&gt;&lt;Name LocaleIsoCode="it"&gt;T1-2017&lt;/Name&gt;&lt;/Member&gt;&lt;Member Code="2017Q2" HasMetadata="false"&gt;&lt;Name LocaleIsoCode="en"&gt;Q2-2017&lt;/Name&gt;&lt;Name LocaleIsoCode="it"&gt;T2-2017&lt;/Name&gt;&lt;/Member&gt;&lt;Member Code="2017Q3" HasMetadata="false"&gt;&lt;Name LocaleIsoCode="en"&gt;Q3-2017&lt;/Name&gt;&lt;Name LocaleIsoCode="it"&gt;T3-2017&lt;/Name&gt;&lt;/Member&gt;&lt;Member Code="2017Q4" HasMetadata="false"&gt;&lt;Name LocaleIsoCode="en"&gt;Q4-2017&lt;/Name&gt;&lt;Name LocaleIsoCode="it"&gt;T4-2017&lt;/Name&gt;&lt;/Member&gt;&lt;Member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LocaleIsoCode="it"&gt;T3-2020&lt;/Name&gt;&lt;/Member&gt;&lt;/Dimension&gt;&lt;WBOSInformations&gt;&lt;TimeDimension WebTreeWasUsed="false"&gt;&lt;StartCodes Quarters="2015Q1" /&gt;&lt;/TimeDimension&gt;&lt;/WBOSInformations&gt;&lt;Tabulation Axis="horizontal"&gt;&lt;Dimension Code="TIME" CommonCode="TIME" /&gt;&lt;/Tabulation&gt;&lt;Tabulation Axis="vertical"&gt;&lt;Dimension Code="TIPO_DATO_PIL_SEC2010" CommonCode="TIPO_DATO_PIL_SEC2010" /&gt;&lt;/Tabulation&gt;&lt;Tabulation Axis="page"&gt;&lt;Dimension Code="ITTER107" CommonCode="ITTER107" /&gt;&lt;Dimension Code="VAL" CommonCode="VAL" /&gt;&lt;Dimension Code="CORREZ" CommonCode="CORREZ" /&gt;&lt;Dimension Code="T_BIS" CommonCode="T_BIS"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LocaleIsoCode="it"&gt;PIL e princ componenti TRIMESTRALE&lt;/Name&gt;&lt;AbsoluteUri&gt;http://dati.istat.it//View.aspx?QueryId=49033&amp;amp;QueryType=Personal&amp;amp;Lang=it&lt;/AbsoluteUri&gt;&lt;/Query&gt;&lt;/WebTableParameter&gt;</t>
  </si>
  <si>
    <t>Dataset:Prodotto interno lordo e  principali componenti</t>
  </si>
  <si>
    <t>Territorio</t>
  </si>
  <si>
    <t>Italia</t>
  </si>
  <si>
    <t>Valutazione</t>
  </si>
  <si>
    <t>valori concatenati con anno di riferimento 2015</t>
  </si>
  <si>
    <t>Correzione</t>
  </si>
  <si>
    <t>dati destagionalizzati</t>
  </si>
  <si>
    <t>Mar-2022</t>
  </si>
  <si>
    <t>Seleziona periodo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</si>
  <si>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</si>
  <si>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</si>
  <si>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</si>
  <si>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</si>
  <si>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</si>
  <si>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</si>
  <si>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</si>
  <si>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</si>
  <si>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</si>
  <si>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</si>
  <si>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</si>
  <si>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</si>
  <si>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</si>
  <si>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</si>
  <si>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</si>
  <si>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</si>
  <si>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</si>
  <si>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</si>
  <si>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</si>
  <si>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</si>
  <si>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</si>
  <si>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</si>
  <si>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</si>
  <si>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</si>
  <si>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</si>
  <si>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</si>
  <si>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</si>
  <si>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</si>
  <si>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Tipo aggregato (milioni di euro)</t>
  </si>
  <si>
    <t/>
  </si>
  <si>
    <t>LATO DELLA PRODUZIONE</t>
  </si>
  <si>
    <t>..</t>
  </si>
  <si>
    <t xml:space="preserve">  prodotto interno lordo ai prezzi di mercato</t>
  </si>
  <si>
    <t>2015</t>
  </si>
  <si>
    <t>2016</t>
  </si>
  <si>
    <t>2017</t>
  </si>
  <si>
    <t>2018</t>
  </si>
  <si>
    <t>2019</t>
  </si>
  <si>
    <t>2020</t>
  </si>
  <si>
    <t>Tipo aggregato (miliardi di euro)</t>
  </si>
  <si>
    <t xml:space="preserve">  T1-2015</t>
  </si>
  <si>
    <t xml:space="preserve">  T2-2015</t>
  </si>
  <si>
    <t xml:space="preserve">  T3-2015</t>
  </si>
  <si>
    <t xml:space="preserve">  T4-2015</t>
  </si>
  <si>
    <t xml:space="preserve">  T1-2016</t>
  </si>
  <si>
    <t xml:space="preserve">  T2-2016</t>
  </si>
  <si>
    <t xml:space="preserve">  T3-2016</t>
  </si>
  <si>
    <t xml:space="preserve">  T4-2016</t>
  </si>
  <si>
    <t xml:space="preserve">  T1-2017</t>
  </si>
  <si>
    <t xml:space="preserve">  T2-2017</t>
  </si>
  <si>
    <t xml:space="preserve">  T3-2017</t>
  </si>
  <si>
    <t xml:space="preserve">  T4-2017</t>
  </si>
  <si>
    <t xml:space="preserve">  T1-2018</t>
  </si>
  <si>
    <t xml:space="preserve">  T2-2018</t>
  </si>
  <si>
    <t xml:space="preserve">  T3-2018</t>
  </si>
  <si>
    <t xml:space="preserve">  T4-2018</t>
  </si>
  <si>
    <t xml:space="preserve">  T1-2019</t>
  </si>
  <si>
    <t xml:space="preserve">  T2-2019</t>
  </si>
  <si>
    <t xml:space="preserve">  T3-2019</t>
  </si>
  <si>
    <t xml:space="preserve">  T4-2019</t>
  </si>
  <si>
    <t xml:space="preserve">  T1-2020</t>
  </si>
  <si>
    <t xml:space="preserve">  T2-2020</t>
  </si>
  <si>
    <t xml:space="preserve">  T3-2020</t>
  </si>
  <si>
    <t xml:space="preserve">  T4-2020</t>
  </si>
  <si>
    <t>Abruzzo</t>
  </si>
  <si>
    <t>Pil ai prezzi di mercato in Italia e in Abruzzo.</t>
  </si>
  <si>
    <t>Valori concatenati con anno di riferimento 2015.</t>
  </si>
  <si>
    <t>Valori in miliardi euro. Anni 2015-2021</t>
  </si>
  <si>
    <t>Italia: dati destagionalizzati; Abruzzo: dati grezzi</t>
  </si>
  <si>
    <t>Dataset:Principali aggregati trimestrali di Contabilità Nazionale</t>
  </si>
  <si>
    <t>redditi interni da lavoro dipendente</t>
  </si>
  <si>
    <t>prezzi correnti</t>
  </si>
  <si>
    <t>Edizione</t>
  </si>
  <si>
    <t>Branca di attività (NACE Rev2)</t>
  </si>
  <si>
    <t>_T: totale attività economiche</t>
  </si>
  <si>
    <t xml:space="preserve">Reddito da lavoro dipendente a prezzi correnti in Italia e in Abruzzo. </t>
  </si>
  <si>
    <t>Valori in milioni di euro. Anni 2015-2021.</t>
  </si>
  <si>
    <t>Tipo indice</t>
  </si>
  <si>
    <t>indice dei prezzi al consumo per l'intera collettività (base 2015=100) - dati mensili</t>
  </si>
  <si>
    <t>Indice generale</t>
  </si>
  <si>
    <t>Febbraio 2022</t>
  </si>
  <si>
    <t>Indice dei prezzi al consumo per l'intera collettività in Italia e in Abruzzo per settore  (base 2015=100). Febbraio 2022</t>
  </si>
  <si>
    <t>COICOP Rev. Istat</t>
  </si>
  <si>
    <t>00: indice generale</t>
  </si>
  <si>
    <t>10 - Istruzione</t>
  </si>
  <si>
    <t>01: -- prodotti alimentari e bevande analcoliche</t>
  </si>
  <si>
    <t>08 - Comunicazioni</t>
  </si>
  <si>
    <t>02: -- bevande alcoliche e tabacchi</t>
  </si>
  <si>
    <t>09 - Ricreazione, spettacoli e cultura</t>
  </si>
  <si>
    <t>03: -- abbigliamento e calzature</t>
  </si>
  <si>
    <t>03 - Abbigliamento e calzature</t>
  </si>
  <si>
    <t>04: -- abitazione, acqua, elettricità, gas e altri combustibili</t>
  </si>
  <si>
    <t>06 - Servizi sanitari e spese per la salute</t>
  </si>
  <si>
    <t>05: -- mobili, articoli e servizi per la casa</t>
  </si>
  <si>
    <t>11 - Servizi ricettivi e di ristorazione</t>
  </si>
  <si>
    <t>06: -- servizi sanitari e spese per la salute</t>
  </si>
  <si>
    <t>12 - Altri beni e servizi</t>
  </si>
  <si>
    <t>07: -- trasporti</t>
  </si>
  <si>
    <t>05- Mobili, articoli e servizi per la casa</t>
  </si>
  <si>
    <t>08: -- comunicazioni</t>
  </si>
  <si>
    <t>09: -- ricreazione, spettacoli e cultura</t>
  </si>
  <si>
    <t>Indice generale senza tabacchi</t>
  </si>
  <si>
    <t>10: -- istruzione</t>
  </si>
  <si>
    <t>01 - Prodotti alimentari e bevande analcoliche</t>
  </si>
  <si>
    <t>11: -- servizi ricettivi e di ristorazione</t>
  </si>
  <si>
    <t>02 - Bevande alcoliche e tabacchi</t>
  </si>
  <si>
    <t>12: -- altri beni e servizi</t>
  </si>
  <si>
    <t>07 - Trasporti</t>
  </si>
  <si>
    <t>00ST: indice generale senza tabacchi</t>
  </si>
  <si>
    <t>04 - Abitazione, acqua, elettricità, gas e altri combustibili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</si>
  <si>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</si>
  <si>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</si>
  <si>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</si>
  <si>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</si>
  <si>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</si>
  <si>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</si>
  <si>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</si>
  <si>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</si>
  <si>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</si>
  <si>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</si>
  <si>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</si>
  <si>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Ago-2020</t>
  </si>
  <si>
    <t>Set-2020</t>
  </si>
  <si>
    <t>Ott-2020</t>
  </si>
  <si>
    <t>Nov-2020</t>
  </si>
  <si>
    <t>Dic-2020</t>
  </si>
  <si>
    <t>Gen-2021</t>
  </si>
  <si>
    <t>Feb-2021</t>
  </si>
  <si>
    <t>Mar-2021</t>
  </si>
  <si>
    <t>Apr-2021</t>
  </si>
  <si>
    <t>Mag-2021</t>
  </si>
  <si>
    <t>Giu-2021</t>
  </si>
  <si>
    <t>Lug-2021</t>
  </si>
  <si>
    <t>Ago-2021</t>
  </si>
  <si>
    <t>Set-2021</t>
  </si>
  <si>
    <t>Ott-2021</t>
  </si>
  <si>
    <t>Nov-2021</t>
  </si>
  <si>
    <t>Dic-2021</t>
  </si>
  <si>
    <t>Gen-2022</t>
  </si>
  <si>
    <t>Feb-2022</t>
  </si>
  <si>
    <t xml:space="preserve"> Indice dei prezzi al consumo per l'intera collettività in Italia e in Abruzzo (base 2015=100). Dati mensili.</t>
  </si>
  <si>
    <t>Dicembre 2020 - Febbraio 2022</t>
  </si>
  <si>
    <t>Fonte dati: Istat</t>
  </si>
  <si>
    <t>Misura</t>
  </si>
  <si>
    <t>numeri indici</t>
  </si>
  <si>
    <t xml:space="preserve"> </t>
  </si>
  <si>
    <t>Fonte dati: Istat - Elaborazione Ufficio di statistica Regione Abruzzo</t>
  </si>
  <si>
    <t>ordinato</t>
  </si>
  <si>
    <t>&lt;?xml version="1.0" encoding="utf-16"?&gt;&lt;WebTableParameter xmlns:xsd="http://www.w3.org/2001/XMLSchema" xmlns:xsi="http://www.w3.org/2001/XMLSchema-instance" xmlns="http://stats.oecd.org/OECDStatWS/2004/03/01/"&gt;&lt;DataTable Code="DCSP_NIC1B2015" HasMetadata="true"&gt;&lt;Name LocaleIsoCode="en"&gt;Nic - monthly data from 2016 onwards(base 2015)&lt;/Name&gt;&lt;Name LocaleIsoCode="it"&gt;Nic - mensili dal 2016 (base 2015)&lt;/Name&gt;&lt;Dimension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Code="ITC" HasMetadata="false" HasChild="1"&gt;&lt;Name LocaleIsoCode="en"&gt;Nord-ovest&lt;/Name&gt;&lt;Name LocaleIsoCode="it"&gt;Nord-ovest&lt;/Name&gt;&lt;ChildMember Code="ITC1" HasMetadata="false" HasChild="1"&gt;&lt;Name LocaleIsoCode="en"&gt;Piemonte&lt;/Name&gt;&lt;Name LocaleIsoCode="it"&gt;Piemonte&lt;/Name&gt;&lt;ChildMember Code="ITC11" HasMetadata="false" HasChild="0"&gt;&lt;Name LocaleIsoCode="en"&gt;Torino&lt;/Name&gt;&lt;Name LocaleIsoCode="it"&gt;Torino&lt;/Name&gt;&lt;/ChildMember&gt;&lt;ChildMember Code="ITC12" HasMetadata="false" HasChild="0"&gt;&lt;Name LocaleIsoCode="en"&gt;Vercelli&lt;/Name&gt;&lt;Name LocaleIsoCode="it"&gt;Vercelli&lt;/Name&gt;&lt;/ChildMember&gt;&lt;ChildMember Code="ITC15" HasMetadata="false" HasChild="0"&gt;&lt;Name LocaleIsoCode="en"&gt;Novara&lt;/Name&gt;&lt;Name LocaleIsoCode="it"&gt;Novara&lt;/Name&gt;&lt;/ChildMember&gt;&lt;ChildMember Code="ITC16" HasMetadata="false" HasChild="0"&gt;&lt;Name LocaleIsoCode="en"&gt;Cuneo&lt;/Name&gt;&lt;Name LocaleIsoCode="it"&gt;Cuneo&lt;/Name&gt;&lt;/ChildMember&gt;&lt;ChildMember Code="ITC17" HasMetadata="true" HasChild="0"&gt;&lt;Name LocaleIsoCode="en"&gt;Asti&lt;/Name&gt;&lt;Name LocaleIsoCode="it"&gt;Asti&lt;/Name&gt;&lt;/ChildMember&gt;&lt;ChildMember Code="ITC18" HasMetadata="false" HasChild="0"&gt;&lt;Name LocaleIsoCode="en"&gt;Alessandria&lt;/Name&gt;&lt;Name LocaleIsoCode="it"&gt;Alessandria&lt;/Name&gt;&lt;/ChildMember&gt;&lt;ChildMember Code="ITC13" HasMetadata="false" HasChild="0"&gt;&lt;Name LocaleIsoCode="en"&gt;Biella&lt;/Name&gt;&lt;Name LocaleIsoCode="it"&gt;Biella&lt;/Name&gt;&lt;/ChildMember&gt;&lt;ChildMember Code="ITC14" HasMetadata="false" HasChild="0"&gt;&lt;Name LocaleIsoCode="en"&gt;Verbano-Cusio-Ossola&lt;/Name&gt;&lt;Name LocaleIsoCode="it"&gt;Verbano-Cusio-Ossola&lt;/Name&gt;&lt;/ChildMember&gt;&lt;/ChildMember&gt;&lt;ChildMember Code="ITC2" HasMetadata="false" HasChild="1"&gt;&lt;Name LocaleIsoCode="en"&gt;Valle d'Aosta / Vallée d'Aoste&lt;/Name&gt;&lt;Name LocaleIsoCode="it"&gt;Valle d'Aosta / Vallée d'Aoste&lt;/Name&gt;&lt;ChildMember Code="ITC20" HasMetadata="false" HasChild="0"&gt;&lt;Name LocaleIsoCode="en"&gt;Valle d'Aosta / Vallée d'Aoste&lt;/Name&gt;&lt;Name LocaleIsoCode="it"&gt;Valle d'Aosta / Vallée d'Aoste&lt;/Name&gt;&lt;/ChildMember&gt;&lt;/ChildMember&gt;&lt;ChildMember Code="ITC3" HasMetadata="false" HasChild="1"&gt;&lt;Name LocaleIsoCode="en"&gt;Liguria&lt;/Name&gt;&lt;Name LocaleIsoCode="it"&gt;Liguria&lt;/Name&gt;&lt;ChildMember Code="ITC31" HasMetadata="false" HasChild="0"&gt;&lt;Name LocaleIsoCode="en"&gt;Imperia&lt;/Name&gt;&lt;Name LocaleIsoCode="it"&gt;Imperia&lt;/Name&gt;&lt;/ChildMember&gt;&lt;ChildMember Code="ITC32" HasMetadata="true" HasChild="0"&gt;&lt;Name LocaleIsoCode="en"&gt;Savona&lt;/Name&gt;&lt;Name LocaleIsoCode="it"&gt;Savona&lt;/Name&gt;&lt;/ChildMember&gt;&lt;ChildMember Code="ITC33" HasMetadata="false" HasChild="0"&gt;&lt;Name LocaleIsoCode="en"&gt;Genova&lt;/Name&gt;&lt;Name LocaleIsoCode="it"&gt;Genova&lt;/Name&gt;&lt;/ChildMember&gt;&lt;ChildMember Code="ITC34" HasMetadata="true" HasChild="0"&gt;&lt;Name LocaleIsoCode="en"&gt;La Spezia&lt;/Name&gt;&lt;Name LocaleIsoCode="it"&gt;La Spezia&lt;/Name&gt;&lt;/ChildMember&gt;&lt;/ChildMember&gt;&lt;ChildMember Code="ITC4" HasMetadata="false" HasChild="1"&gt;&lt;Name LocaleIsoCode="en"&gt;Lombardia&lt;/Name&gt;&lt;Name LocaleIsoCode="it"&gt;Lombardia&lt;/Name&gt;&lt;ChildMember Code="ITC41" HasMetadata="false" HasChild="0"&gt;&lt;Name LocaleIsoCode="en"&gt;Varese&lt;/Name&gt;&lt;Name LocaleIsoCode="it"&gt;Varese&lt;/Name&gt;&lt;/ChildMember&gt;&lt;ChildMember Code="ITC42" HasMetadata="false" HasChild="0"&gt;&lt;Name LocaleIsoCode="en"&gt;Como&lt;/Name&gt;&lt;Name LocaleIsoCode="it"&gt;Como&lt;/Name&gt;&lt;/ChildMember&gt;&lt;ChildMember Code="ITC45" HasMetadata="false" HasChild="0"&gt;&lt;Name LocaleIsoCode="en"&gt;Milano&lt;/Name&gt;&lt;Name LocaleIsoCode="it"&gt;Milano&lt;/Name&gt;&lt;/ChildMember&gt;&lt;ChildMember Code="ITC46" HasMetadata="false" HasChild="0"&gt;&lt;Name LocaleIsoCode="en"&gt;Bergamo&lt;/Name&gt;&lt;Name LocaleIsoCode="it"&gt;Bergamo&lt;/Name&gt;&lt;/ChildMember&gt;&lt;ChildMember Code="ITC47" HasMetadata="false" HasChild="0"&gt;&lt;Name LocaleIsoCode="en"&gt;Brescia&lt;/Name&gt;&lt;Name LocaleIsoCode="it"&gt;Brescia&lt;/Name&gt;&lt;/ChildMember&gt;&lt;ChildMember Code="ITC48" HasMetadata="false" HasChild="0"&gt;&lt;Name LocaleIsoCode="en"&gt;Pavia&lt;/Name&gt;&lt;Name LocaleIsoCode="it"&gt;Pavia&lt;/Name&gt;&lt;/ChildMember&gt;&lt;ChildMember Code="ITC4A" HasMetadata="false" HasChild="0"&gt;&lt;Name LocaleIsoCode="en"&gt;Cremona&lt;/Name&gt;&lt;Name LocaleIsoCode="it"&gt;Cremona&lt;/Name&gt;&lt;/ChildMember&gt;&lt;ChildMember Code="ITC4B" HasMetadata="false" HasChild="0"&gt;&lt;Name LocaleIsoCode="en"&gt;Mantova&lt;/Name&gt;&lt;Name LocaleIsoCode="it"&gt;Mantova&lt;/Name&gt;&lt;/ChildMember&gt;&lt;ChildMember Code="ITC43" HasMetadata="false" HasChild="0"&gt;&lt;Name LocaleIsoCode="en"&gt;Lecco&lt;/Name&gt;&lt;Name LocaleIsoCode="it"&gt;Lecco&lt;/Name&gt;&lt;/ChildMember&gt;&lt;ChildMember Code="ITC49" HasMetadata="false" HasChild="0"&gt;&lt;Name LocaleIsoCode="en"&gt;Lodi&lt;/Name&gt;&lt;Name LocaleIsoCode="it"&gt;Lodi&lt;/Name&gt;&lt;/ChildMember&gt;&lt;/ChildMember&gt;&lt;/ChildMember&gt;&lt;ChildMember Code="ITD" HasMetadata="false" HasChild="1"&gt;&lt;Name LocaleIsoCode="en"&gt;Nord-est&lt;/Name&gt;&lt;Name LocaleIsoCode="it"&gt;Nord-est&lt;/Name&gt;&lt;ChildMember Code="ITDA" HasMetadata="false" HasChild="0"&gt;&lt;Name LocaleIsoCode="en"&gt;Trentino Alto Adige / Südtirol&lt;/Name&gt;&lt;Name LocaleIsoCode="it"&gt;Trentino Alto Adige / Südtirol&lt;/Name&gt;&lt;/ChildMember&gt;&lt;ChildMember Code="ITD1" HasMetadata="false" HasChild="1"&gt;&lt;Name LocaleIsoCode="en"&gt;Provincia Autonoma Bolzano / Bozen&lt;/Name&gt;&lt;Name LocaleIsoCode="it"&gt;Provincia Autonoma Bolzano / Bozen&lt;/Name&gt;&lt;ChildMember Code="ITD10" HasMetadata="false" HasChild="0"&gt;&lt;Name LocaleIsoCode="en"&gt;Bolzano / Bozen&lt;/Name&gt;&lt;Name LocaleIsoCode="it"&gt;Bolzano / Bozen&lt;/Name&gt;&lt;/ChildMember&gt;&lt;/ChildMember&gt;&lt;ChildMember Code="ITD2" HasMetadata="false" HasChild="1"&gt;&lt;Name LocaleIsoCode="en"&gt;Provincia Autonoma Trento&lt;/Name&gt;&lt;Name LocaleIsoCode="it"&gt;Provincia Autonoma Trento&lt;/Name&gt;&lt;ChildMember Code="ITD20" HasMetadata="false" HasChild="0"&gt;&lt;Name LocaleIsoCode="en"&gt;Trento&lt;/Name&gt;&lt;Name LocaleIsoCode="it"&gt;Trento&lt;/Name&gt;&lt;/ChildMember&gt;&lt;/ChildMember&gt;&lt;ChildMember Code="ITD3" HasMetadata="false" HasChild="1"&gt;&lt;Name LocaleIsoCode="en"&gt;Veneto&lt;/Name&gt;&lt;Name LocaleIsoCode="it"&gt;Veneto&lt;/Name&gt;&lt;ChildMember Code="ITD31" HasMetadata="false" HasChild="0"&gt;&lt;Name LocaleIsoCode="en"&gt;Verona&lt;/Name&gt;&lt;Name LocaleIsoCode="it"&gt;Verona&lt;/Name&gt;&lt;/ChildMember&gt;&lt;ChildMember Code="ITD32" HasMetadata="false" HasChild="0"&gt;&lt;Name LocaleIsoCode="en"&gt;Vicenza&lt;/Name&gt;&lt;Name LocaleIsoCode="it"&gt;Vicenza&lt;/Name&gt;&lt;/ChildMember&gt;&lt;ChildMember Code="ITD33" HasMetadata="false" HasChild="0"&gt;&lt;Name LocaleIsoCode="en"&gt;Belluno&lt;/Name&gt;&lt;Name LocaleIsoCode="it"&gt;Belluno&lt;/Name&gt;&lt;/ChildMember&gt;&lt;ChildMember Code="ITD34" HasMetadata="true" HasChild="0"&gt;&lt;Name LocaleIsoCode="en"&gt;Treviso&lt;/Name&gt;&lt;Name LocaleIsoCode="it"&gt;Treviso&lt;/Name&gt;&lt;/ChildMember&gt;&lt;ChildMember Code="ITD35" HasMetadata="false" HasChild="0"&gt;&lt;Name LocaleIsoCode="en"&gt;Venezia&lt;/Name&gt;&lt;Name LocaleIsoCode="it"&gt;Venezia&lt;/Name&gt;&lt;/ChildMember&gt;&lt;ChildMember Code="ITD36" HasMetadata="false" HasChild="0"&gt;&lt;Name LocaleIsoCode="en"&gt;Padova&lt;/Name&gt;&lt;Name LocaleIsoCode="it"&gt;Padova&lt;/Name&gt;&lt;/ChildMember&gt;&lt;ChildMember Code="ITD37" HasMetadata="false" HasChild="0"&gt;&lt;Name LocaleIsoCode="en"&gt;Rovigo&lt;/Name&gt;&lt;Name LocaleIsoCode="it"&gt;Rovigo&lt;/Name&gt;&lt;/ChildMember&gt;&lt;/ChildMember&gt;&lt;ChildMember Code="ITD4" HasMetadata="false" HasChild="1"&gt;&lt;Name LocaleIsoCode="en"&gt;Friuli-Venezia Giulia&lt;/Name&gt;&lt;Name LocaleIsoCode="it"&gt;Friuli-Venezia Giulia&lt;/Name&gt;&lt;ChildMember Code="ITD42" HasMetadata="false" HasChild="0"&gt;&lt;Name LocaleIsoCode="en"&gt;Udine&lt;/Name&gt;&lt;Name LocaleIsoCode="it"&gt;Udine&lt;/Name&gt;&lt;/ChildMember&gt;&lt;ChildMember Code="ITD43" HasMetadata="false" HasChild="0"&gt;&lt;Name LocaleIsoCode="en"&gt;Gorizia&lt;/Name&gt;&lt;Name LocaleIsoCode="it"&gt;Gorizia&lt;/Name&gt;&lt;/ChildMember&gt;&lt;ChildMember Code="ITD44" HasMetadata="false" HasChild="0"&gt;&lt;Name LocaleIsoCode="en"&gt;Trieste&lt;/Name&gt;&lt;Name LocaleIsoCode="it"&gt;Trieste&lt;/Name&gt;&lt;/ChildMember&gt;&lt;ChildMember Code="ITD41" HasMetadata="true" HasChild="0"&gt;&lt;Name LocaleIsoCode="en"&gt;Pordenone&lt;/Name&gt;&lt;Name LocaleIsoCode="it"&gt;Pordenone&lt;/Name&gt;&lt;/ChildMember&gt;&lt;/ChildMember&gt;&lt;ChildMember Code="ITD5" HasMetadata="false" HasChild="1"&gt;&lt;Name LocaleIsoCode="en"&gt;Emilia-Romagna&lt;/Name&gt;&lt;Name LocaleIsoCode="it"&gt;Emilia-Romagna&lt;/Name&gt;&lt;ChildMember Code="ITD51" HasMetadata="false" HasChild="0"&gt;&lt;Name LocaleIsoCode="en"&gt;Piacenza&lt;/Name&gt;&lt;Name LocaleIsoCode="it"&gt;Piacenza&lt;/Name&gt;&lt;/ChildMember&gt;&lt;ChildMember Code="ITD52" HasMetadata="false" HasChild="0"&gt;&lt;Name LocaleIsoCode="en"&gt;Parma&lt;/Name&gt;&lt;Name LocaleIsoCode="it"&gt;Parma&lt;/Name&gt;&lt;/ChildMember&gt;&lt;ChildMember Code="ITD53" HasMetadata="false" HasChild="0"&gt;&lt;Name LocaleIsoCode="en"&gt;Reggio nell'Emilia&lt;/Name&gt;&lt;Name LocaleIsoCode="it"&gt;Reggio nell'Emilia&lt;/Name&gt;&lt;/ChildMember&gt;&lt;ChildMember Code="ITD54" HasMetadata="false" HasChild="0"&gt;&lt;Name LocaleIsoCode="en"&gt;Modena&lt;/Name&gt;&lt;Name LocaleIsoCode="it"&gt;Modena&lt;/Name&gt;&lt;/ChildMember&gt;&lt;ChildMember Code="ITD55" HasMetadata="false" HasChild="0"&gt;&lt;Name LocaleIsoCode="en"&gt;Bologna&lt;/Name&gt;&lt;Name LocaleIsoCode="it"&gt;Bologna&lt;/Name&gt;&lt;/ChildMember&gt;&lt;ChildMember Code="ITD56" HasMetadata="false" HasChild="0"&gt;&lt;Name LocaleIsoCode="en"&gt;Ferrara&lt;/Name&gt;&lt;Name LocaleIsoCode="it"&gt;Ferrara&lt;/Name&gt;&lt;/ChildMember&gt;&lt;ChildMember Code="ITD57" HasMetadata="false" HasChild="0"&gt;&lt;Name LocaleIsoCode="en"&gt;Ravenna&lt;/Name&gt;&lt;Name LocaleIsoCode="it"&gt;Ravenna&lt;/Name&gt;&lt;/ChildMember&gt;&lt;ChildMember Code="ITD58" HasMetadata="false" HasChild="0"&gt;&lt;Name LocaleIsoCode="en"&gt;Forlì-Cesena&lt;/Name&gt;&lt;Name LocaleIsoCode="it"&gt;Forlì-Cesena&lt;/Name&gt;&lt;/ChildMember&gt;&lt;ChildMember Code="ITD59" HasMetadata="false" HasChild="0"&gt;&lt;Name LocaleIsoCode="en"&gt;Rimini&lt;/Name&gt;&lt;Name LocaleIsoCode="it"&gt;Rimini&lt;/Name&gt;&lt;/ChildMember&gt;&lt;/ChildMember&gt;&lt;/ChildMember&gt;&lt;ChildMember Code="ITE" HasMetadata="false" HasChild="1"&gt;&lt;Name LocaleIsoCode="en"&gt;Centro (I)&lt;/Name&gt;&lt;Name LocaleIsoCode="it"&gt;Centro&lt;/Name&gt;&lt;ChildMember Code="ITE1" HasMetadata="false" HasChild="1"&gt;&lt;Name LocaleIsoCode="en"&gt;Toscana&lt;/Name&gt;&lt;Name LocaleIsoCode="it"&gt;Toscana&lt;/Name&gt;&lt;ChildMember Code="ITE11" HasMetadata="true" HasChild="0"&gt;&lt;Name LocaleIsoCode="en"&gt;Massa-Carrara&lt;/Name&gt;&lt;Name LocaleIsoCode="it"&gt;Massa-Carrara&lt;/Name&gt;&lt;/ChildMember&gt;&lt;ChildMember Code="ITE12" HasMetadata="false" HasChild="0"&gt;&lt;Name LocaleIsoCode="en"&gt;Lucca&lt;/Name&gt;&lt;Name LocaleIsoCode="it"&gt;Lucca&lt;/Name&gt;&lt;/ChildMember&gt;&lt;ChildMember Code="ITE13" HasMetadata="false" HasChild="0"&gt;&lt;Name LocaleIsoCode="en"&gt;Pistoia&lt;/Name&gt;&lt;Name LocaleIsoCode="it"&gt;Pistoia&lt;/Name&gt;&lt;/ChildMember&gt;&lt;ChildMember Code="ITE14" HasMetadata="false" HasChild="0"&gt;&lt;Name LocaleIsoCode="en"&gt;Firenze&lt;/Name&gt;&lt;Name LocaleIsoCode="it"&gt;Firenze&lt;/Name&gt;&lt;/ChildMember&gt;&lt;ChildMember Code="ITE16" HasMetadata="false" HasChild="0"&gt;&lt;Name LocaleIsoCode="en"&gt;Livorno&lt;/Name&gt;&lt;Name LocaleIsoCode="it"&gt;Livorno&lt;/Name&gt;&lt;/ChildMember&gt;&lt;ChildMember Code="ITE17" HasMetadata="true" HasChild="0"&gt;&lt;Name LocaleIsoCode="en"&gt;Pisa&lt;/Name&gt;&lt;Name LocaleIsoCode="it"&gt;Pisa&lt;/Name&gt;&lt;/ChildMember&gt;&lt;ChildMember Code="ITE18" HasMetadata="false" HasChild="0"&gt;&lt;Name LocaleIsoCode="en"&gt;Arezzo&lt;/Name&gt;&lt;Name LocaleIsoCode="it"&gt;Arezzo&lt;/Name&gt;&lt;/ChildMember&gt;&lt;ChildMember Code="ITE19" HasMetadata="true" HasChild="0"&gt;&lt;Name LocaleIsoCode="en"&gt;Siena&lt;/Name&gt;&lt;Name LocaleIsoCode="it"&gt;Siena&lt;/Name&gt;&lt;/ChildMember&gt;&lt;ChildMember Code="ITE1A" HasMetadata="false" HasChild="0"&gt;&lt;Name LocaleIsoCode="en"&gt;Grosseto&lt;/Name&gt;&lt;Name LocaleIsoCode="it"&gt;Grosseto&lt;/Name&gt;&lt;/ChildMember&gt;&lt;/ChildMember&gt;&lt;ChildMember Code="ITE2" HasMetadata="false" HasChild="1"&gt;&lt;Name LocaleIsoCode="en"&gt;Umbria&lt;/Name&gt;&lt;Name LocaleIsoCode="it"&gt;Umbria&lt;/Name&gt;&lt;ChildMember Code="ITE21" HasMetadata="false" HasChild="0"&gt;&lt;Name LocaleIsoCode="en"&gt;Perugia&lt;/Name&gt;&lt;Name LocaleIsoCode="it"&gt;Perugia&lt;/Name&gt;&lt;/ChildMember&gt;&lt;ChildMember Code="ITE22" HasMetadata="false" HasChild="0"&gt;&lt;Name LocaleIsoCode="en"&gt;Terni&lt;/Name&gt;&lt;Name LocaleIsoCode="it"&gt;Terni&lt;/Name&gt;&lt;/ChildMember&gt;&lt;/ChildMember&gt;&lt;ChildMember Code="ITE3" HasMetadata="false" HasChild="1"&gt;&lt;Name LocaleIsoCode="en"&gt;Marche&lt;/Name&gt;&lt;Name LocaleIsoCode="it"&gt;Marche&lt;/Name&gt;&lt;ChildMember Code="ITE32" HasMetadata="false" HasChild="0"&gt;&lt;Name LocaleIsoCode="en"&gt;Ancona&lt;/Name&gt;&lt;Name LocaleIsoCode="it"&gt;Ancona&lt;/Name&gt;&lt;/ChildMember&gt;&lt;ChildMember Code="ITE33" HasMetadata="false" HasChild="0"&gt;&lt;Name LocaleIsoCode="en"&gt;Macerata&lt;/Name&gt;&lt;Name LocaleIsoCode="it"&gt;Macerata&lt;/Name&gt;&lt;/ChildMember&gt;&lt;ChildMember Code="ITE34" HasMetadata="false" HasChild="0"&gt;&lt;Name LocaleIsoCode="en"&gt;Ascoli Piceno&lt;/Name&gt;&lt;Name LocaleIsoCode="it"&gt;Ascoli Piceno&lt;/Name&gt;&lt;/ChildMember&gt;&lt;/ChildMember&gt;&lt;ChildMember Code="ITE4" HasMetadata="false" HasChild="1"&gt;&lt;Name LocaleIsoCode="en"&gt;Lazio&lt;/Name&gt;&lt;Name LocaleIsoCode="it"&gt;Lazio&lt;/Name&gt;&lt;ChildMember Code="ITE41" HasMetadata="false" HasChild="0"&gt;&lt;Name LocaleIsoCode="en"&gt;Viterbo&lt;/Name&gt;&lt;Name LocaleIsoCode="it"&gt;Viterbo&lt;/Name&gt;&lt;/ChildMember&gt;&lt;ChildMember Code="ITE43" HasMetadata="false" HasChild="0"&gt;&lt;Name LocaleIsoCode="en"&gt;Roma&lt;/Name&gt;&lt;Name LocaleIsoCode="it"&gt;Roma&lt;/Name&gt;&lt;/ChildMember&gt;&lt;/ChildMember&gt;&lt;/ChildMember&gt;&lt;ChildMember Code="ITF" HasMetadata="false" HasChild="1"&gt;&lt;Name LocaleIsoCode="en"&gt;Sud&lt;/Name&gt;&lt;Name LocaleIsoCode="it"&gt;Sud&lt;/Name&gt;&lt;ChildMember Code="ITF1" HasMetadata="false" HasChild="1" IsDisplayed="true"&gt;&lt;Name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LocaleIsoCode="it"&gt;Chieti&lt;/Name&gt;&lt;/ChildMember&gt;&lt;/ChildMember&gt;&lt;ChildMember Code="ITF2" HasMetadata="false" HasChild="1"&gt;&lt;Name LocaleIsoCode="en"&gt;Molise&lt;/Name&gt;&lt;Name LocaleIsoCode="it"&gt;Molise&lt;/Name&gt;&lt;ChildMember Code="ITF22" HasMetadata="true" HasChild="0"&gt;&lt;Name LocaleIsoCode="en"&gt;Campobasso&lt;/Name&gt;&lt;Name LocaleIsoCode="it"&gt;Campobasso&lt;/Name&gt;&lt;/ChildMember&gt;&lt;/ChildMember&gt;&lt;ChildMember Code="ITF3" HasMetadata="false" HasChild="1"&gt;&lt;Name LocaleIsoCode="en"&gt;Campania&lt;/Name&gt;&lt;Name LocaleIsoCode="it"&gt;Campania&lt;/Name&gt;&lt;ChildMember Code="ITF31" HasMetadata="true" HasChild="0"&gt;&lt;Name LocaleIsoCode="en"&gt;Caserta&lt;/Name&gt;&lt;Name LocaleIsoCode="it"&gt;Caserta&lt;/Name&gt;&lt;/ChildMember&gt;&lt;ChildMember Code="ITF32" HasMetadata="false" HasChild="0"&gt;&lt;Name LocaleIsoCode="en"&gt;Benevento&lt;/Name&gt;&lt;Name LocaleIsoCode="it"&gt;Benevento&lt;/Name&gt;&lt;/ChildMember&gt;&lt;ChildMember Code="ITF33" HasMetadata="false" HasChild="0"&gt;&lt;Name LocaleIsoCode="en"&gt;Napoli&lt;/Name&gt;&lt;Name LocaleIsoCode="it"&gt;Napoli&lt;/Name&gt;&lt;/ChildMember&gt;&lt;ChildMember Code="ITF34" HasMetadata="false" HasChild="0"&gt;&lt;Name LocaleIsoCode="en"&gt;Avellino&lt;/Name&gt;&lt;Name LocaleIsoCode="it"&gt;Avellino&lt;/Name&gt;&lt;/ChildMember&gt;&lt;ChildMember Code="ITF35" HasMetadata="true" HasChild="0"&gt;&lt;Name LocaleIsoCode="en"&gt;Salerno&lt;/Name&gt;&lt;Name LocaleIsoCode="it"&gt;Salerno&lt;/Name&gt;&lt;/ChildMember&gt;&lt;/ChildMember&gt;&lt;ChildMember Code="ITF4" HasMetadata="false" HasChild="1"&gt;&lt;Name LocaleIsoCode="en"&gt;Puglia&lt;/Name&gt;&lt;Name LocaleIsoCode="it"&gt;Puglia&lt;/Name&gt;&lt;ChildMember Code="ITF42" HasMetadata="false" HasChild="0"&gt;&lt;Name LocaleIsoCode="en"&gt;Bari&lt;/Name&gt;&lt;Name LocaleIsoCode="it"&gt;Bari&lt;/Name&gt;&lt;/ChildMember&gt;&lt;ChildMember Code="ITF44" HasMetadata="true" HasChild="0"&gt;&lt;Name LocaleIsoCode="en"&gt;Brindisi&lt;/Name&gt;&lt;Name LocaleIsoCode="it"&gt;Brindisi&lt;/Name&gt;&lt;/ChildMember&gt;&lt;/ChildMember&gt;&lt;ChildMember Code="ITF5" HasMetadata="false" HasChild="1"&gt;&lt;Name LocaleIsoCode="en"&gt;Basilicata&lt;/Name&gt;&lt;Name LocaleIsoCode="it"&gt;Basilicata&lt;/Name&gt;&lt;ChildMember Code="ITF51" HasMetadata="false" HasChild="0"&gt;&lt;Name LocaleIsoCode="en"&gt;Potenza&lt;/Name&gt;&lt;Name LocaleIsoCode="it"&gt;Potenza&lt;/Name&gt;&lt;/ChildMember&gt;&lt;ChildMember Code="ITF52" HasMetadata="true" HasChild="0"&gt;&lt;Name LocaleIsoCode="en"&gt;Matera&lt;/Name&gt;&lt;Name LocaleIsoCode="it"&gt;Matera&lt;/Name&gt;&lt;/ChildMember&gt;&lt;/ChildMember&gt;&lt;ChildMember Code="ITF6" HasMetadata="false" HasChild="1"&gt;&lt;Name LocaleIsoCode="en"&gt;Calabria&lt;/Name&gt;&lt;Name LocaleIsoCode="it"&gt;Calabria&lt;/Name&gt;&lt;ChildMember Code="ITF61" HasMetadata="false" HasChild="0"&gt;&lt;Name LocaleIsoCode="en"&gt;Cosenza&lt;/Name&gt;&lt;Name LocaleIsoCode="it"&gt;Cosenza&lt;/Name&gt;&lt;/ChildMember&gt;&lt;ChildMember Code="ITF63" HasMetadata="false" HasChild="0"&gt;&lt;Name LocaleIsoCode="en"&gt;Catanzaro&lt;/Name&gt;&lt;Name LocaleIsoCode="it"&gt;Catanzaro&lt;/Name&gt;&lt;/ChildMember&gt;&lt;ChildMember Code="ITF65" HasMetadata="false" HasChild="0"&gt;&lt;Name LocaleIsoCode="en"&gt;Reggio di Calabria&lt;/Name&gt;&lt;Name LocaleIsoCode="it"&gt;Reggio di Calabria&lt;/Name&gt;&lt;/ChildMember&gt;&lt;/ChildMember&gt;&lt;/ChildMember&gt;&lt;ChildMember Code="ITG" HasMetadata="false" HasChild="1"&gt;&lt;Name LocaleIsoCode="en"&gt;Isole&lt;/Name&gt;&lt;Name LocaleIsoCode="it"&gt;Isole&lt;/Name&gt;&lt;ChildMember Code="ITG1" HasMetadata="false" HasChild="1"&gt;&lt;Name LocaleIsoCode="en"&gt;Sicilia&lt;/Name&gt;&lt;Name LocaleIsoCode="it"&gt;Sicilia&lt;/Name&gt;&lt;ChildMember Code="ITG11" HasMetadata="true" HasChild="0"&gt;&lt;Name LocaleIsoCode="en"&gt;Trapani&lt;/Name&gt;&lt;Name LocaleIsoCode="it"&gt;Trapani&lt;/Name&gt;&lt;/ChildMember&gt;&lt;ChildMember Code="ITG12" HasMetadata="false" HasChild="0"&gt;&lt;Name LocaleIsoCode="en"&gt;Palermo&lt;/Name&gt;&lt;Name LocaleIsoCode="it"&gt;Palermo&lt;/Name&gt;&lt;/ChildMember&gt;&lt;ChildMember Code="ITG13" HasMetadata="false" HasChild="0"&gt;&lt;Name LocaleIsoCode="en"&gt;Messina&lt;/Name&gt;&lt;Name LocaleIsoCode="it"&gt;Messina&lt;/Name&gt;&lt;/ChildMember&gt;&lt;ChildMember Code="ITG15" HasMetadata="false" HasChild="0"&gt;&lt;Name LocaleIsoCode="en"&gt;Caltanissetta&lt;/Name&gt;&lt;Name LocaleIsoCode="it"&gt;Caltanissetta&lt;/Name&gt;&lt;/ChildMember&gt;&lt;ChildMember Code="ITG17" HasMetadata="false" HasChild="0"&gt;&lt;Name LocaleIsoCode="en"&gt;Catania&lt;/Name&gt;&lt;Name LocaleIsoCode="it"&gt;Catania&lt;/Name&gt;&lt;/ChildMember&gt;&lt;ChildMember Code="ITG19" HasMetadata="false" HasChild="0"&gt;&lt;Name LocaleIsoCode="en"&gt;Siracusa&lt;/Name&gt;&lt;Name LocaleIsoCode="it"&gt;Siracusa&lt;/Name&gt;&lt;/ChildMember&gt;&lt;/ChildMember&gt;&lt;ChildMember Code="ITG2" HasMetadata="false" HasChild="1"&gt;&lt;Name LocaleIsoCode="en"&gt;Sardegna&lt;/Name&gt;&lt;Name LocaleIsoCode="it"&gt;Sardegna&lt;/Name&gt;&lt;ChildMember Code="ITG25" HasMetadata="false" HasChild="0"&gt;&lt;Name LocaleIsoCode="en"&gt;Sassari&lt;/Name&gt;&lt;Name LocaleIsoCode="it"&gt;Sassari&lt;/Name&gt;&lt;/ChildMember&gt;&lt;ChildMember Code="ITG27" HasMetadata="false" HasChild="0"&gt;&lt;Name LocaleIsoCode="en"&gt;Cagliari&lt;/Name&gt;&lt;Name LocaleIsoCode="it"&gt;Cagliari&lt;/Name&gt;&lt;/ChildMember&gt;&lt;/ChildMember&gt;&lt;/ChildMember&gt;&lt;/Member&gt;&lt;/Dimension&gt;&lt;Dimension Code="TIPO_DATO2" HasMetadata="false" CommonCode="TIPO_DATO2" Display="labels"&gt;&lt;Name LocaleIsoCode="en"&gt;Index type&lt;/Name&gt;&lt;Name LocaleIsoCode="it"&gt;Tipo indice&lt;/Name&gt;&lt;Member Code="39" HasMetadata="false" HasOnlyUnitMetadata="false" HasChild="0"&gt;&lt;Name LocaleIsoCode="en"&gt;consumer price index for the whole nation (base 2015=100) - monthly data&lt;/Name&gt;&lt;Name LocaleIsoCode="it"&gt;indice dei prezzi al consumo per l'intera collettività (base 2015=100) - dati mensili &lt;/Name&gt;&lt;/Member&gt;&lt;/Dimension&gt;&lt;Dimension Code="MISURA1" HasMetadata="false" CommonCode="MISURA1" Display="labels"&gt;&lt;Name LocaleIsoCode="en"&gt;Measure&lt;/Name&gt;&lt;Name LocaleIsoCode="it"&gt;Misura&lt;/Name&gt;&lt;Member Code="4" HasMetadata="false" HasOnlyUnitMetadata="false" HasChild="0"&gt;&lt;Name LocaleIsoCode="en"&gt;index number&lt;/Name&gt;&lt;Name LocaleIsoCode="it"&gt;numeri indici&lt;/Name&gt;&lt;/Member&gt;&lt;Member Code="6" HasMetadata="true" HasOnlyUnitMetadata="false" HasChild="0"&gt;&lt;Name LocaleIsoCode="en"&gt;percentage changes on the previous period&lt;/Name&gt;&lt;Name LocaleIsoCode="it"&gt;variazioni percentuali congiunturali&lt;/Name&gt;&lt;/Member&gt;&lt;Member Code="7" HasMetadata="true" HasOnlyUnitMetadata="false" HasChild="0"&gt;&lt;Name LocaleIsoCode="en"&gt;percentage changes on the same period of the previous year&lt;/Name&gt;&lt;Name LocaleIsoCode="it"&gt;variazioni percentuali tendenziali&lt;/Name&gt;&lt;/Member&gt;&lt;/Dimension&gt;&lt;Dimension Code="COICOP_2015" HasMetadata="false" CommonCode="COICOP_2015" Display="codesandlabels"&gt;&lt;Name LocaleIsoCode="en"&gt;COICOP Rev. Istat&lt;/Name&gt;&lt;Name LocaleIsoCode="it"&gt;COICOP Rev. Istat&lt;/Name&gt;&lt;Member Code="00" HasMetadata="false" HasChild="0"&gt;&lt;Name LocaleIsoCode="en"&gt;all items&lt;/Name&gt;&lt;Name LocaleIsoCode="it"&gt;indice generale&lt;/Name&gt;&lt;/Member&gt;&lt;Member Code="01" HasMetadata="false" HasChild="0"&gt;&lt;Name LocaleIsoCode="en"&gt; -- food and non-alcoholic beverages&lt;/Name&gt;&lt;Name LocaleIsoCode="it"&gt; -- prodotti alimentari e bevande analcoliche&lt;/Name&gt;&lt;/Member&gt;&lt;Member Code="02" HasMetadata="false" HasChild="0"&gt;&lt;Name LocaleIsoCode="en"&gt; -- alcoholic beverages and tobacco&lt;/Name&gt;&lt;Name LocaleIsoCode="it"&gt; -- bevande alcoliche e tabacchi&lt;/Name&gt;&lt;/Member&gt;&lt;Member Code="03" HasMetadata="false" HasChild="0"&gt;&lt;Name LocaleIsoCode="en"&gt; -- clothing and footwear&lt;/Name&gt;&lt;Name LocaleIsoCode="it"&gt; -- abbigliamento e calzature&lt;/Name&gt;&lt;/Member&gt;&lt;Member Code="04" HasMetadata="false" HasChild="0"&gt;&lt;Name LocaleIsoCode="en"&gt; -- housing, water, electricity, gas and other fuels&lt;/Name&gt;&lt;Name LocaleIsoCode="it"&gt; -- abitazione, acqua, elettricità, gas e altri combustibili&lt;/Name&gt;&lt;/Member&gt;&lt;Member Code="05" HasMetadata="false" HasChild="0"&gt;&lt;Name LocaleIsoCode="en"&gt; -- furnishings, household equipment and routine household maintenance&lt;/Name&gt;&lt;Name LocaleIsoCode="it"&gt; -- mobili, articoli e servizi per la casa&lt;/Name&gt;&lt;/Member&gt;&lt;Member Code="06" HasMetadata="false" HasChild="0"&gt;&lt;Name LocaleIsoCode="en"&gt; -- health&lt;/Name&gt;&lt;Name LocaleIsoCode="it"&gt; -- servizi sanitari e spese per la salute&lt;/Name&gt;&lt;/Member&gt;&lt;Member Code="07" HasMetadata="false" HasChild="0"&gt;&lt;Name LocaleIsoCode="en"&gt; -- transport&lt;/Name&gt;&lt;Name LocaleIsoCode="it"&gt; -- trasporti&lt;/Name&gt;&lt;/Member&gt;&lt;Member Code="08" HasMetadata="false" HasChild="0"&gt;&lt;Name LocaleIsoCode="en"&gt; -- communication&lt;/Name&gt;&lt;Name LocaleIsoCode="it"&gt; -- comunicazioni&lt;/Name&gt;&lt;/Member&gt;&lt;Member Code="09" HasMetadata="false" HasChild="0"&gt;&lt;Name LocaleIsoCode="en"&gt; -- recreation and culture&lt;/Name&gt;&lt;Name LocaleIsoCode="it"&gt; -- ricreazione, spettacoli e cultura&lt;/Name&gt;&lt;/Member&gt;&lt;Member Code="10" HasMetadata="false" HasChild="0"&gt;&lt;Name LocaleIsoCode="en"&gt; -- education&lt;/Name&gt;&lt;Name LocaleIsoCode="it"&gt; -- istruzione&lt;/Name&gt;&lt;/Member&gt;&lt;Member Code="11" HasMetadata="false" HasChild="0"&gt;&lt;Name LocaleIsoCode="en"&gt; -- restaurants and hotels&lt;/Name&gt;&lt;Name LocaleIsoCode="it"&gt; -- servizi ricettivi e di ristorazione&lt;/Name&gt;&lt;/Member&gt;&lt;Member Code="12" HasMetadata="false" HasChild="0"&gt;&lt;Name LocaleIsoCode="en"&gt; -- miscellaneous goods and services&lt;/Name&gt;&lt;Name LocaleIsoCode="it"&gt; -- altri beni e servizi&lt;/Name&gt;&lt;/Member&gt;&lt;Member Code="00ST" HasMetadata="false" HasChild="0"&gt;&lt;Name LocaleIsoCode="en"&gt;all items excluded tobacco&lt;/Name&gt;&lt;Name LocaleIsoCode="it"&gt;indice generale senza tabacchi&lt;/Name&gt;&lt;/Member&gt;&lt;/Dimension&gt;&lt;Dimension Code="TIME" HasMetadata="false" CommonCode="TIME" Display="labels"&gt;&lt;Name LocaleIsoCode="en"&gt;Select time&lt;/Name&gt;&lt;Name LocaleIsoCode="it"&gt;Seleziona periodo&lt;/Name&gt;&lt;Member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LocaleIsoCode="it"&gt;Lug-2020&lt;/Name&gt;&lt;/Member&gt;&lt;Member Code="2020M8" HasMetadata="false"&gt;&lt;Name LocaleIsoCode="en"&gt;Aug-2020&lt;/Name&gt;&lt;Name LocaleIsoCode="it"&gt;Ago-2020&lt;/Name&gt;&lt;/Member&gt;&lt;Member Code="2020M9" HasMetadata="false"&gt;&lt;Name LocaleIsoCode="en"&gt;Sep-2020&lt;/Name&gt;&lt;Name LocaleIsoCode="it"&gt;Set-2020&lt;/Name&gt;&lt;/Member&gt;&lt;Member Code="2020M10" HasMetadata="false"&gt;&lt;Name LocaleIsoCode="en"&gt;Oct-2020&lt;/Name&gt;&lt;Name LocaleIsoCode="it"&gt;Ott-2020&lt;/Name&gt;&lt;/Member&gt;&lt;Member Code="2020M11" HasMetadata="false"&gt;&lt;Name LocaleIsoCode="en"&gt;Nov-2020&lt;/Name&gt;&lt;Name LocaleIsoCode="it"&gt;Nov-2020&lt;/Name&gt;&lt;/Member&gt;&lt;Member Code="2020M12" HasMetadata="false"&gt;&lt;Name LocaleIsoCode="en"&gt;Dec-2020&lt;/Name&gt;&lt;Name LocaleIsoCode="it"&gt;Dic-2020&lt;/Name&gt;&lt;/Member&gt;&lt;Member Code="2021M1" HasMetadata="false"&gt;&lt;Name LocaleIsoCode="en"&gt;Jan-2021&lt;/Name&gt;&lt;Name LocaleIsoCode="it"&gt;Gen-2021&lt;/Name&gt;&lt;/Member&gt;&lt;Member Code="2021M2" HasMetadata="false"&gt;&lt;Name LocaleIsoCode="en"&gt;Feb-2021&lt;/Name&gt;&lt;Name LocaleIsoCode="it"&gt;Feb-2021&lt;/Name&gt;&lt;/Member&gt;&lt;Member Code="2021M3" HasMetadata="false"&gt;&lt;Name LocaleIsoCode="en"&gt;Mar-2021&lt;/Name&gt;&lt;Name LocaleIsoCode="it"&gt;Mar-2021&lt;/Name&gt;&lt;/Member&gt;&lt;Member Code="2021M4" HasMetadata="false"&gt;&lt;Name LocaleIsoCode="en"&gt;Apr-2021&lt;/Name&gt;&lt;Name LocaleIsoCode="it"&gt;Apr-2021&lt;/Name&gt;&lt;/Member&gt;&lt;Member Code="2021M5" HasMetadata="false"&gt;&lt;Name LocaleIsoCode="en"&gt;May-2021&lt;/Name&gt;&lt;Name LocaleIsoCode="it"&gt;Mag-2021&lt;/Name&gt;&lt;/Member&gt;&lt;Member Code="2021M6" HasMetadata="false"&gt;&lt;Name LocaleIsoCode="en"&gt;Jun-2021&lt;/Name&gt;&lt;Name LocaleIsoCode="it"&gt;Giu-2021&lt;/Name&gt;&lt;/Member&gt;&lt;Member Code="2021M7" HasMetadata="false"&gt;&lt;Name LocaleIsoCode="en"&gt;Jul-2021&lt;/Name&gt;&lt;Name LocaleIsoCode="it"&gt;Lug-2021&lt;/Name&gt;&lt;/Member&gt;&lt;Member Code="2021M8" HasMetadata="false"&gt;&lt;Name LocaleIsoCode="en"&gt;Aug-2021&lt;/Name&gt;&lt;Name LocaleIsoCode="it"&gt;Ago-2021&lt;/Name&gt;&lt;/Member&gt;&lt;Member Code="2021M9" HasMetadata="false"&gt;&lt;Name LocaleIsoCode="en"&gt;Sep-2021&lt;/Name&gt;&lt;Name LocaleIsoCode="it"&gt;Set-2021&lt;/Name&gt;&lt;/Member&gt;&lt;Member Code="2021M10" HasMetadata="false"&gt;&lt;Name LocaleIsoCode="en"&gt;Oct-2021&lt;/Name&gt;&lt;Name LocaleIsoCode="it"&gt;Ott-2021&lt;/Name&gt;&lt;/Member&gt;&lt;Member Code="2021M11" HasMetadata="false"&gt;&lt;Name LocaleIsoCode="en"&gt;Nov-2021&lt;/Name&gt;&lt;Name LocaleIsoCode="it"&gt;Nov-2021&lt;/Name&gt;&lt;/Member&gt;&lt;Member Code="2021M12" HasMetadata="false"&gt;&lt;Name LocaleIsoCode="en"&gt;Dec-2021&lt;/Name&gt;&lt;Name LocaleIsoCode="it"&gt;Dic-2021&lt;/Name&gt;&lt;/Member&gt;&lt;Member Code="2022M1" HasMetadata="false"&gt;&lt;Name LocaleIsoCode="en"&gt;Jan-2022&lt;/Name&gt;&lt;Name LocaleIsoCode="it"&gt;Gen-2022&lt;/Name&gt;&lt;/Member&gt;&lt;Member Code="2022M2" HasMetadata="false"&gt;&lt;Name LocaleIsoCode="en"&gt;Feb-2022&lt;/Name&gt;&lt;Name LocaleIsoCode="it"&gt;Feb-2022&lt;/Name&gt;&lt;/Member&gt;&lt;/Dimension&gt;&lt;WBOSInformations&gt;&lt;TimeDimension WebTreeWasUsed="false"&gt;&lt;StartCodes Months="2019M9" /&gt;&lt;/TimeDimension&gt;&lt;/WBOSInformations&gt;&lt;Tabulation Axis="horizontal"&gt;&lt;Dimension Code="TIME" CommonCode="TIME" /&gt;&lt;/Tabulation&gt;&lt;Tabulation Axis="vertical"&gt;&lt;Dimension Code="COICOP_2015" CommonCode="COICOP_2015" /&gt;&lt;/Tabulation&gt;&lt;Tabulation Axis="page"&gt;&lt;Dimension Code="TIPO_DATO2" CommonCode="TIPO_DATO2" /&gt;&lt;Dimension Code="MISURA1" CommonCode="MISURA1" /&gt;&lt;Dimension Code="ITTER107" CommonCode="ITTER107"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</si>
  <si>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Dataset:Nic - mensili dal 2016 (base 2015)</t>
  </si>
  <si>
    <t xml:space="preserve">Indice dei prezzi al consumo per l'intera collettività in Abruzzo  per settore. </t>
  </si>
  <si>
    <t xml:space="preserve">(base 2015=100). Marzo 2021 - Febbraio 2022
</t>
  </si>
  <si>
    <t>Settore COICOP Rev. Istat</t>
  </si>
  <si>
    <t>00 - Indice generale</t>
  </si>
  <si>
    <t>05 - Mobili, articoli e servizi per la casa</t>
  </si>
  <si>
    <t>00ST -Indice generale senza tabacchi</t>
  </si>
  <si>
    <t>Dati estratti il 22 mar 2022 12:47 UTC (GMT) da I.Stat</t>
  </si>
  <si>
    <t>Legend:</t>
  </si>
  <si>
    <t>i:</t>
  </si>
  <si>
    <t>dato imputato (vedi nota a livello di dataset)</t>
  </si>
  <si>
    <t>Fonte dati :Istat</t>
  </si>
  <si>
    <t>&lt;?xml version="1.0"?&gt;&lt;WebTableParameter xmlns:xsd="http://www.w3.org/2001/XMLSchema" xmlns:xsi="http://www.w3.org/2001/XMLSchema-instance" xmlns=""&gt;&lt;DataTable Code="DCSP_FOI1B2015" HasMetadata="true"&gt;&lt;Name LocaleIsoCode="en"&gt;Foi - monthly data from 2016 (base 2015)&lt;/Name&gt;&lt;Name LocaleIsoCode="it"&gt;Foi - mensili dal 2016 (base 2015)&lt;/Name&gt;&lt;Dimension Code="ITTER107" CommonCode="ITTER107" Display="labels"&gt;&lt;Name LocaleIsoCode="en"&gt;Territory&lt;/Name&gt;&lt;Name LocaleIsoCode="it"&gt;Territorio&lt;/Name&gt;&lt;Member Code="IT"&gt;&lt;Name LocaleIsoCode="en"&gt;Italy&lt;/Name&gt;&lt;Name LocaleIsoCode="it"&gt;Italia&lt;/Name&gt;&lt;ChildMember Code="ITF11"&gt;&lt;Name LocaleIsoCode="en"&gt;L'Aquila&lt;/Name&gt;&lt;Name LocaleIsoCode="it"&gt;L'Aquila&lt;/Name&gt;&lt;/ChildMember&gt;&lt;ChildMember Code="ITF12"&gt;&lt;Name LocaleIsoCode="en"&gt;Teramo&lt;/Name&gt;&lt;Name LocaleIsoCode="it"&gt;Teramo&lt;/Name&gt;&lt;/ChildMember&gt;&lt;ChildMember Code="ITF13"&gt;&lt;Name LocaleIsoCode="en"&gt;Pescara&lt;/Name&gt;&lt;Name LocaleIsoCode="it"&gt;Pescara&lt;/Name&gt;&lt;/ChildMember&gt;&lt;/Member&gt;&lt;/Dimension&gt;&lt;Dimension Code="TIPO_DATO2" CommonCode="TIPO_DATO2" Display="labels"&gt;&lt;Name LocaleIsoCode="en"&gt;Index type&lt;/Name&gt;&lt;Name LocaleIsoCode="it"&gt;Tipo indice&lt;/Name&gt;&lt;Member Code="55" HasOnlyUnitMetadata="false"&gt;&lt;Name LocaleIsoCode="en"&gt;consumer price index for blue and white-collar worker households (base 2015=100) - monthly data&lt;/Name&gt;&lt;Name LocaleIsoCode="it"&gt;indice dei prezzi al consumo per le famiglie di operai e impiegati (base 2015=100) - dati mensili &lt;/Name&gt;&lt;/Member&gt;&lt;/Dimension&gt;&lt;Dimension Code="MISURA1" CommonCode="MISURA1" Display="labels"&gt;&lt;Name LocaleIsoCode="en"&gt;Measure&lt;/Name&gt;&lt;Name LocaleIsoCode="it"&gt;Misura&lt;/Name&gt;&lt;Member Code="4" HasOnlyUnitMetadata="false"&gt;&lt;Name LocaleIsoCode="en"&gt;index number&lt;/Name&gt;&lt;Name LocaleIsoCode="it"&gt;numeri indici&lt;/Name&gt;&lt;/Member&gt;&lt;Member Code="6" HasMetadata="true" HasOnlyUnitMetadata="false"&gt;&lt;Name LocaleIsoCode="en"&gt;percentage changes on the previous period&lt;/Name&gt;&lt;Name LocaleIsoCode="it"&gt;variazioni percentuali congiunturali&lt;/Name&gt;&lt;/Member&gt;&lt;Member Code="7" HasMetadata="true" HasOnlyUnitMetadata="false"&gt;&lt;Name LocaleIsoCode="en"&gt;percentage changes on the same period of the previous year&lt;/Name&gt;&lt;Name LocaleIsoCode="it"&gt;variazioni percentuali tendenziali&lt;/Name&gt;&lt;/Member&gt;&lt;/Dimension&gt;&lt;Dimension Code="COICOP_2015" CommonCode="COICOP_2015" Display="codesandlabels"&gt;&lt;Name LocaleIsoCode="en"&gt;COICOP Rev. Istat&lt;/Name&gt;&lt;Name LocaleIsoCode="it"&gt;COICOP Rev. Istat&lt;/Name&gt;&lt;Member Code="00"&gt;&lt;Name LocaleIsoCode="en"&gt;all items&lt;/Name&gt;&lt;Name LocaleIsoCode="it"&gt;indice generale&lt;/Name&gt;&lt;/Member&gt;&lt;/Dimension&gt;&lt;Dimension Code="TIME" CommonCode="TIME" Display="labels"&gt;&lt;Name LocaleIsoCode="en"&gt;Select time&lt;/Name&gt;&lt;Name LocaleIsoCode="it"&gt;Seleziona periodo&lt;/Name&gt;&lt;Member Code="2020M10"&gt;&lt;Name LocaleIsoCode="en"&gt;Oct-2020&lt;/Name&gt;&lt;Name LocaleIsoCode="it"&gt;Ott-2020&lt;/Name&gt;&lt;/Member&gt;&lt;Member Code="2020M11"&gt;&lt;Name LocaleIsoCode="en"&gt;Nov-2020&lt;/Name&gt;&lt;Name LocaleIsoCode="it"&gt;Nov-2020&lt;/Name&gt;&lt;/Member&gt;&lt;Member Code="2020M12"&gt;&lt;Name LocaleIsoCode="en"&gt;Dec-2020&lt;/Name&gt;&lt;Name LocaleIsoCode="it"&gt;Dic-2020&lt;/Name&gt;&lt;/Member&gt;&lt;Member Code="2021M1"&gt;&lt;Name LocaleIsoCode="en"&gt;Jan-2021&lt;/Name&gt;&lt;Name LocaleIsoCode="it"&gt;Gen-2021&lt;/Name&gt;&lt;/Member&gt;&lt;Member Code="2021M2"&gt;&lt;Name LocaleIsoCode="en"&gt;Feb-2021&lt;/Name&gt;&lt;Name LocaleIsoCode="it"&gt;Feb-2021&lt;/Name&gt;&lt;/Member&gt;&lt;Member Code="2021M3"&gt;&lt;Name LocaleIsoCode="en"&gt;Mar-2021&lt;/Name&gt;&lt;Name LocaleIsoCode="it"&gt;Mar-2021&lt;/Name&gt;&lt;/Member&gt;&lt;Member Code="2021M4"&gt;&lt;Name LocaleIsoCode="en"&gt;Apr-2021&lt;/Name&gt;&lt;Name LocaleIsoCode="it"&gt;Apr-2021&lt;/Name&gt;&lt;/Member&gt;&lt;Member Code="2021M5"&gt;&lt;Name LocaleIsoCode="en"&gt;May-2021&lt;/Name&gt;&lt;Name LocaleIsoCode="it"&gt;Mag-2021&lt;/Name&gt;&lt;/Member&gt;&lt;Member Code="2021M6"&gt;&lt;Name LocaleIsoCode="en"&gt;Jun-2021&lt;/Name&gt;&lt;Name LocaleIsoCode="it"&gt;Giu-2021&lt;/Name&gt;&lt;/Member&gt;&lt;Member Code="2021M7"&gt;&lt;Name LocaleIsoCode="en"&gt;Jul-2021&lt;/Name&gt;&lt;Name LocaleIsoCode="it"&gt;Lug-2021&lt;/Name&gt;&lt;/Member&gt;&lt;Member Code="2021M8"&gt;&lt;Name LocaleIsoCode="en"&gt;Aug-2021&lt;/Name&gt;&lt;Name LocaleIsoCode="it"&gt;Ago-2021&lt;/Name&gt;&lt;/Member&gt;&lt;Member Code="2021M9"&gt;&lt;Name LocaleIsoCode="en"&gt;Sep-2021&lt;/Name&gt;&lt;Name LocaleIsoCode="it"&gt;Set-2021&lt;/Name&gt;&lt;/Member&gt;&lt;Member Code="2021M10"&gt;&lt;Name LocaleIsoCode="en"&gt;Oct-2021&lt;/Name&gt;&lt;Name LocaleIsoCode="it"&gt;Ott-2021&lt;/Name&gt;&lt;/Member&gt;&lt;Member Code="2021M11"&gt;&lt;Name LocaleIsoCode="en"&gt;Nov-2021&lt;/Name&gt;&lt;Name LocaleIsoCode="it"&gt;Nov-2021&lt;/Name&gt;&lt;/Member&gt;&lt;Member Code="2021M12"&gt;&lt;Name LocaleIsoCode="en"&gt;Dec-2021&lt;/Name&gt;&lt;Name LocaleIsoCode="it"&gt;Dic-2021&lt;/Name&gt;&lt;/Member&gt;&lt;Member Code="2022M1"&gt;&lt;Name LocaleIsoCode="en"&gt;Jan-2022&lt;/Name&gt;&lt;Name LocaleIsoCode="it"&gt;Gen-2022&lt;/Name&gt;&lt;/Member&gt;&lt;Member Code="2022M2"&gt;&lt;Name LocaleIsoCode="en"&gt;Feb-2022&lt;/Name&gt;&lt;Name LocaleIsoCode="it"&gt;Feb-2022&lt;/Name&gt;&lt;/Member&gt;&lt;/Dimension&gt;&lt;WBOSInformations&gt;&lt;TimeDimension WebTreeWasUsed="false"&gt;&lt;StartCodes Months="2020M10" /&gt;&lt;/TimeDimension&gt;&lt;/WBOSInformations&gt;&lt;Tabulation Axis="horizontal"&gt;&lt;Dimension Code="TIME" CommonCode="TIME" /&gt;&lt;/Tabulation&gt;&lt;Tabulation Axis="vertical"&gt;&lt;Dimension Code="COICOP_2015" CommonCode="COICOP_2015" /&gt;&lt;Dimension Code="ITTER107" CommonCode="ITTER107" /&gt;&lt;/Tabulation&gt;&lt;Tabulation Axis="page"&gt;&lt;Dimension Code="TIPO_DATO2" CommonCode="TIPO_DATO2" /&gt;&lt;Dimension Code="MISURA1" CommonCode="MISURA1" /&gt;&lt;/Tabulation&gt;&lt;Formatting&gt;&lt;Labels LocaleIsoCode="it" /&gt;&lt;Power&gt;0&lt;/Power&gt;&lt;Decimals&gt;-1&lt;/Decimals&gt;&lt;SkipEmptyLines&gt;fals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23143&amp;amp;QueryType=Public&amp;amp;Lang=it&lt;/AbsoluteUri&gt;&lt;/Query&gt;&lt;/WebTableParameter&gt;</t>
  </si>
  <si>
    <t>Dataset:Foi - mensili dal 2016 (base 2015)</t>
  </si>
  <si>
    <t xml:space="preserve">indice dei prezzi al consumo per le famiglie di operai e impiegati (base 2015=100) - dati mensili </t>
  </si>
  <si>
    <t xml:space="preserve">Indice dei prezzi al consumo per le famiglie di operai e impiegati in Italia, a Pescara e a Teramo (base 2015=100). </t>
  </si>
  <si>
    <t>Dati mensili. Gennaio 2021 - Febbraio 2022</t>
  </si>
  <si>
    <t xml:space="preserve">  L'Aquila</t>
  </si>
  <si>
    <t xml:space="preserve">  Teramo</t>
  </si>
  <si>
    <t xml:space="preserve">  Pescara</t>
  </si>
  <si>
    <t>Dati estratti il 22 mar 2022, 16h47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</si>
</sst>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.0_ ;\-#,##0.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Courier New"/>
      <family val="3"/>
    </font>
    <font>
      <sz val="8"/>
      <color rgb="FFC00000"/>
      <name val="Arial"/>
      <family val="2"/>
    </font>
    <font>
      <b/>
      <sz val="9"/>
      <color rgb="FF0070C0"/>
      <name val="Times New Roman"/>
      <family val="1"/>
    </font>
    <font>
      <b/>
      <sz val="9"/>
      <name val="Times New Roman"/>
      <family val="1"/>
    </font>
    <font>
      <sz val="10"/>
      <color theme="0" tint="-0.34998626667073579"/>
      <name val="Arial"/>
      <family val="2"/>
    </font>
    <font>
      <b/>
      <sz val="9"/>
      <name val="Courier New"/>
      <family val="3"/>
    </font>
    <font>
      <b/>
      <sz val="7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3" fillId="0" borderId="0" xfId="2"/>
    <xf numFmtId="0" fontId="5" fillId="3" borderId="3" xfId="2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wrapText="1"/>
    </xf>
    <xf numFmtId="0" fontId="9" fillId="5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vertical="top" wrapText="1"/>
    </xf>
    <xf numFmtId="164" fontId="2" fillId="0" borderId="1" xfId="2" applyNumberFormat="1" applyFont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11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3" fillId="7" borderId="0" xfId="2" applyFill="1"/>
    <xf numFmtId="0" fontId="10" fillId="7" borderId="1" xfId="2" applyFont="1" applyFill="1" applyBorder="1" applyAlignment="1">
      <alignment horizontal="center" vertical="top" wrapText="1"/>
    </xf>
    <xf numFmtId="0" fontId="8" fillId="0" borderId="0" xfId="2" applyFont="1" applyAlignment="1">
      <alignment horizontal="left"/>
    </xf>
    <xf numFmtId="164" fontId="2" fillId="7" borderId="1" xfId="2" applyNumberFormat="1" applyFont="1" applyFill="1" applyBorder="1" applyAlignment="1">
      <alignment horizontal="right"/>
    </xf>
    <xf numFmtId="0" fontId="12" fillId="0" borderId="5" xfId="2" applyFont="1" applyBorder="1"/>
    <xf numFmtId="0" fontId="10" fillId="4" borderId="3" xfId="2" applyFont="1" applyFill="1" applyBorder="1" applyAlignment="1">
      <alignment vertical="top" wrapText="1"/>
    </xf>
    <xf numFmtId="165" fontId="3" fillId="8" borderId="0" xfId="2" applyNumberFormat="1" applyFill="1"/>
    <xf numFmtId="0" fontId="2" fillId="0" borderId="0" xfId="2" applyFont="1"/>
    <xf numFmtId="0" fontId="13" fillId="9" borderId="6" xfId="2" applyFont="1" applyFill="1" applyBorder="1" applyAlignment="1">
      <alignment horizontal="right" vertical="center" wrapText="1"/>
    </xf>
    <xf numFmtId="166" fontId="2" fillId="10" borderId="0" xfId="2" applyNumberFormat="1" applyFont="1" applyFill="1" applyBorder="1" applyAlignment="1">
      <alignment horizontal="right" vertical="center"/>
    </xf>
    <xf numFmtId="165" fontId="1" fillId="0" borderId="0" xfId="1" applyNumberFormat="1"/>
    <xf numFmtId="0" fontId="14" fillId="0" borderId="0" xfId="2" applyFont="1" applyAlignment="1">
      <alignment horizontal="left" vertical="center" readingOrder="1"/>
    </xf>
    <xf numFmtId="0" fontId="15" fillId="0" borderId="0" xfId="1" applyFont="1"/>
    <xf numFmtId="0" fontId="4" fillId="0" borderId="1" xfId="1" applyFont="1" applyBorder="1" applyAlignment="1">
      <alignment horizontal="left"/>
    </xf>
    <xf numFmtId="0" fontId="6" fillId="3" borderId="1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wrapText="1"/>
    </xf>
    <xf numFmtId="0" fontId="9" fillId="5" borderId="1" xfId="1" applyFont="1" applyFill="1" applyBorder="1" applyAlignment="1">
      <alignment horizontal="center"/>
    </xf>
    <xf numFmtId="0" fontId="12" fillId="0" borderId="0" xfId="1" applyFont="1"/>
    <xf numFmtId="0" fontId="8" fillId="4" borderId="1" xfId="1" applyFont="1" applyFill="1" applyBorder="1" applyAlignment="1">
      <alignment vertical="top" wrapText="1"/>
    </xf>
    <xf numFmtId="164" fontId="17" fillId="0" borderId="1" xfId="3" applyNumberFormat="1" applyFont="1" applyBorder="1" applyAlignment="1">
      <alignment horizontal="right"/>
    </xf>
    <xf numFmtId="164" fontId="2" fillId="0" borderId="1" xfId="3" applyNumberFormat="1" applyFont="1" applyBorder="1" applyAlignment="1">
      <alignment horizontal="right"/>
    </xf>
    <xf numFmtId="0" fontId="18" fillId="0" borderId="0" xfId="1" applyFont="1" applyFill="1" applyBorder="1" applyAlignment="1">
      <alignment horizontal="left" vertical="center" wrapText="1" readingOrder="1"/>
    </xf>
    <xf numFmtId="0" fontId="13" fillId="0" borderId="0" xfId="1" applyFont="1" applyFill="1" applyBorder="1" applyAlignment="1">
      <alignment horizontal="right" vertical="center" wrapText="1"/>
    </xf>
    <xf numFmtId="0" fontId="1" fillId="0" borderId="0" xfId="1" applyFill="1" applyBorder="1"/>
    <xf numFmtId="0" fontId="12" fillId="0" borderId="0" xfId="1" applyFont="1" applyFill="1" applyBorder="1"/>
    <xf numFmtId="0" fontId="19" fillId="0" borderId="0" xfId="1" applyFont="1" applyFill="1" applyBorder="1" applyAlignment="1">
      <alignment horizontal="left" vertical="center" wrapText="1" readingOrder="1"/>
    </xf>
    <xf numFmtId="164" fontId="17" fillId="0" borderId="0" xfId="4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 vertical="center"/>
    </xf>
    <xf numFmtId="0" fontId="20" fillId="0" borderId="0" xfId="1" applyFont="1"/>
    <xf numFmtId="0" fontId="21" fillId="5" borderId="1" xfId="1" applyFont="1" applyFill="1" applyBorder="1" applyAlignment="1">
      <alignment horizontal="center"/>
    </xf>
    <xf numFmtId="166" fontId="22" fillId="0" borderId="1" xfId="1" applyNumberFormat="1" applyFont="1" applyBorder="1" applyAlignment="1">
      <alignment horizontal="right"/>
    </xf>
    <xf numFmtId="166" fontId="17" fillId="10" borderId="0" xfId="1" applyNumberFormat="1" applyFont="1" applyFill="1" applyBorder="1" applyAlignment="1">
      <alignment horizontal="right" vertical="center"/>
    </xf>
    <xf numFmtId="0" fontId="2" fillId="0" borderId="0" xfId="1" applyFont="1"/>
    <xf numFmtId="0" fontId="23" fillId="0" borderId="0" xfId="1" applyFont="1" applyAlignment="1">
      <alignment horizontal="center" vertical="center" readingOrder="1"/>
    </xf>
    <xf numFmtId="0" fontId="1" fillId="0" borderId="0" xfId="1" applyFill="1"/>
    <xf numFmtId="0" fontId="6" fillId="0" borderId="1" xfId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right"/>
    </xf>
    <xf numFmtId="164" fontId="17" fillId="0" borderId="1" xfId="4" applyNumberFormat="1" applyFont="1" applyBorder="1" applyAlignment="1">
      <alignment horizontal="right"/>
    </xf>
    <xf numFmtId="164" fontId="17" fillId="6" borderId="1" xfId="4" applyNumberFormat="1" applyFont="1" applyFill="1" applyBorder="1" applyAlignment="1">
      <alignment horizontal="right"/>
    </xf>
    <xf numFmtId="17" fontId="12" fillId="0" borderId="0" xfId="1" quotePrefix="1" applyNumberFormat="1" applyFont="1"/>
    <xf numFmtId="0" fontId="24" fillId="0" borderId="0" xfId="2" applyFont="1"/>
    <xf numFmtId="0" fontId="17" fillId="0" borderId="1" xfId="1" applyNumberFormat="1" applyFont="1" applyBorder="1" applyAlignment="1">
      <alignment horizontal="right"/>
    </xf>
    <xf numFmtId="0" fontId="17" fillId="6" borderId="1" xfId="1" applyNumberFormat="1" applyFont="1" applyFill="1" applyBorder="1" applyAlignment="1">
      <alignment horizontal="right"/>
    </xf>
    <xf numFmtId="0" fontId="5" fillId="3" borderId="2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top" wrapText="1"/>
    </xf>
    <xf numFmtId="0" fontId="17" fillId="0" borderId="1" xfId="2" applyNumberFormat="1" applyFont="1" applyBorder="1" applyAlignment="1">
      <alignment horizontal="right"/>
    </xf>
    <xf numFmtId="0" fontId="2" fillId="0" borderId="1" xfId="2" applyNumberFormat="1" applyFont="1" applyBorder="1" applyAlignment="1">
      <alignment horizontal="right"/>
    </xf>
    <xf numFmtId="0" fontId="2" fillId="6" borderId="1" xfId="2" applyNumberFormat="1" applyFont="1" applyFill="1" applyBorder="1" applyAlignment="1">
      <alignment horizontal="right"/>
    </xf>
    <xf numFmtId="0" fontId="6" fillId="3" borderId="1" xfId="2" quotePrefix="1" applyFont="1" applyFill="1" applyBorder="1" applyAlignment="1">
      <alignment horizontal="center" vertical="top" wrapText="1"/>
    </xf>
    <xf numFmtId="0" fontId="6" fillId="3" borderId="7" xfId="2" quotePrefix="1" applyFont="1" applyFill="1" applyBorder="1" applyAlignment="1">
      <alignment horizontal="center" vertical="top" wrapText="1"/>
    </xf>
    <xf numFmtId="165" fontId="17" fillId="0" borderId="1" xfId="1" applyNumberFormat="1" applyFont="1" applyBorder="1" applyAlignment="1">
      <alignment horizontal="right"/>
    </xf>
    <xf numFmtId="0" fontId="23" fillId="0" borderId="0" xfId="2" applyFont="1" applyAlignment="1">
      <alignment horizontal="left" vertical="center" readingOrder="1"/>
    </xf>
    <xf numFmtId="0" fontId="5" fillId="2" borderId="2" xfId="0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left"/>
    </xf>
    <xf numFmtId="0" fontId="25" fillId="0" borderId="0" xfId="1" applyFont="1"/>
    <xf numFmtId="0" fontId="4" fillId="0" borderId="1" xfId="1" applyFont="1" applyBorder="1" applyAlignment="1">
      <alignment horizontal="left" wrapText="1"/>
    </xf>
    <xf numFmtId="0" fontId="23" fillId="0" borderId="0" xfId="1" applyFont="1" applyAlignment="1">
      <alignment horizontal="left" vertical="center" readingOrder="1"/>
    </xf>
    <xf numFmtId="0" fontId="8" fillId="3" borderId="1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center" wrapText="1" readingOrder="1"/>
    </xf>
    <xf numFmtId="0" fontId="26" fillId="5" borderId="1" xfId="1" applyFont="1" applyFill="1" applyBorder="1" applyAlignment="1">
      <alignment horizontal="center"/>
    </xf>
    <xf numFmtId="0" fontId="27" fillId="10" borderId="8" xfId="1" applyFont="1" applyFill="1" applyBorder="1" applyAlignment="1">
      <alignment vertical="center"/>
    </xf>
    <xf numFmtId="0" fontId="27" fillId="10" borderId="6" xfId="1" applyFont="1" applyFill="1" applyBorder="1" applyAlignment="1">
      <alignment horizontal="right" vertical="center" wrapText="1"/>
    </xf>
    <xf numFmtId="17" fontId="27" fillId="10" borderId="6" xfId="1" quotePrefix="1" applyNumberFormat="1" applyFont="1" applyFill="1" applyBorder="1" applyAlignment="1">
      <alignment horizontal="right" vertical="center" wrapText="1"/>
    </xf>
    <xf numFmtId="0" fontId="10" fillId="4" borderId="1" xfId="1" applyFont="1" applyFill="1" applyBorder="1" applyAlignment="1">
      <alignment vertical="top" wrapText="1"/>
    </xf>
    <xf numFmtId="0" fontId="2" fillId="0" borderId="1" xfId="1" applyNumberFormat="1" applyFont="1" applyBorder="1" applyAlignment="1">
      <alignment horizontal="right"/>
    </xf>
    <xf numFmtId="0" fontId="27" fillId="0" borderId="9" xfId="1" applyFont="1" applyFill="1" applyBorder="1" applyAlignment="1">
      <alignment vertical="center" wrapText="1"/>
    </xf>
    <xf numFmtId="165" fontId="27" fillId="0" borderId="0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horizontal="right"/>
    </xf>
    <xf numFmtId="0" fontId="27" fillId="10" borderId="9" xfId="1" applyFont="1" applyFill="1" applyBorder="1" applyAlignment="1">
      <alignment vertical="center" wrapText="1"/>
    </xf>
    <xf numFmtId="165" fontId="28" fillId="10" borderId="0" xfId="1" applyNumberFormat="1" applyFont="1" applyFill="1" applyBorder="1" applyAlignment="1">
      <alignment vertical="center"/>
    </xf>
    <xf numFmtId="165" fontId="28" fillId="0" borderId="0" xfId="1" applyNumberFormat="1" applyFont="1" applyFill="1" applyBorder="1" applyAlignment="1">
      <alignment vertical="center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8" fillId="0" borderId="0" xfId="1" applyFont="1"/>
    <xf numFmtId="0" fontId="17" fillId="6" borderId="1" xfId="2" applyNumberFormat="1" applyFont="1" applyFill="1" applyBorder="1" applyAlignment="1">
      <alignment horizontal="right"/>
    </xf>
    <xf numFmtId="0" fontId="28" fillId="0" borderId="0" xfId="2" applyFont="1"/>
    <xf numFmtId="0" fontId="23" fillId="0" borderId="0" xfId="1" applyFont="1" applyAlignment="1">
      <alignment horizontal="left" vertical="center"/>
    </xf>
    <xf numFmtId="165" fontId="2" fillId="0" borderId="1" xfId="1" applyNumberFormat="1" applyFont="1" applyBorder="1" applyAlignment="1">
      <alignment horizontal="right"/>
    </xf>
    <xf numFmtId="165" fontId="2" fillId="6" borderId="1" xfId="1" applyNumberFormat="1" applyFont="1" applyFill="1" applyBorder="1" applyAlignment="1">
      <alignment horizontal="right"/>
    </xf>
    <xf numFmtId="0" fontId="5" fillId="2" borderId="2" xfId="2" applyFont="1" applyFill="1" applyBorder="1" applyAlignment="1">
      <alignment horizontal="right" vertical="top" wrapText="1"/>
    </xf>
    <xf numFmtId="0" fontId="5" fillId="2" borderId="3" xfId="2" applyFont="1" applyFill="1" applyBorder="1" applyAlignment="1">
      <alignment horizontal="right" vertical="top" wrapText="1"/>
    </xf>
    <xf numFmtId="0" fontId="6" fillId="2" borderId="2" xfId="2" applyFont="1" applyFill="1" applyBorder="1" applyAlignment="1">
      <alignment vertical="top" wrapText="1"/>
    </xf>
    <xf numFmtId="0" fontId="6" fillId="2" borderId="4" xfId="2" applyFont="1" applyFill="1" applyBorder="1" applyAlignment="1">
      <alignment vertical="top" wrapText="1"/>
    </xf>
    <xf numFmtId="0" fontId="6" fillId="2" borderId="3" xfId="2" applyFont="1" applyFill="1" applyBorder="1" applyAlignment="1">
      <alignment vertical="top" wrapText="1"/>
    </xf>
    <xf numFmtId="0" fontId="7" fillId="2" borderId="2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8" fillId="2" borderId="2" xfId="2" applyFont="1" applyFill="1" applyBorder="1" applyAlignment="1">
      <alignment vertical="top" wrapText="1"/>
    </xf>
    <xf numFmtId="0" fontId="8" fillId="2" borderId="4" xfId="2" applyFont="1" applyFill="1" applyBorder="1" applyAlignment="1">
      <alignment vertical="top" wrapText="1"/>
    </xf>
    <xf numFmtId="0" fontId="8" fillId="2" borderId="3" xfId="2" applyFont="1" applyFill="1" applyBorder="1" applyAlignment="1">
      <alignment vertical="top"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3" xfId="2" applyFont="1" applyFill="1" applyBorder="1" applyAlignment="1">
      <alignment horizontal="right" vertical="center" wrapText="1"/>
    </xf>
    <xf numFmtId="0" fontId="6" fillId="3" borderId="2" xfId="2" applyFont="1" applyFill="1" applyBorder="1" applyAlignment="1">
      <alignment horizontal="center" vertical="top" wrapText="1"/>
    </xf>
    <xf numFmtId="0" fontId="6" fillId="3" borderId="4" xfId="2" applyFont="1" applyFill="1" applyBorder="1" applyAlignment="1">
      <alignment horizontal="center" vertical="top" wrapText="1"/>
    </xf>
    <xf numFmtId="0" fontId="6" fillId="3" borderId="3" xfId="2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top" wrapText="1"/>
    </xf>
    <xf numFmtId="0" fontId="5" fillId="2" borderId="3" xfId="1" applyFont="1" applyFill="1" applyBorder="1" applyAlignment="1">
      <alignment horizontal="right" vertical="top" wrapText="1"/>
    </xf>
    <xf numFmtId="0" fontId="7" fillId="2" borderId="2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vertical="top" wrapText="1"/>
    </xf>
    <xf numFmtId="0" fontId="8" fillId="2" borderId="4" xfId="1" applyFont="1" applyFill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0" fillId="4" borderId="10" xfId="1" applyFont="1" applyFill="1" applyBorder="1" applyAlignment="1">
      <alignment vertical="top" wrapText="1"/>
    </xf>
    <xf numFmtId="0" fontId="10" fillId="4" borderId="7" xfId="1" applyFont="1" applyFill="1" applyBorder="1" applyAlignment="1">
      <alignment vertical="top" wrapText="1"/>
    </xf>
    <xf numFmtId="0" fontId="10" fillId="4" borderId="11" xfId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right" vertical="top" wrapText="1"/>
    </xf>
    <xf numFmtId="0" fontId="5" fillId="3" borderId="4" xfId="1" applyFont="1" applyFill="1" applyBorder="1" applyAlignment="1">
      <alignment horizontal="right" vertical="center" wrapText="1"/>
    </xf>
  </cellXfs>
  <cellStyles count="5">
    <cellStyle name="Normale" xfId="0" builtinId="0"/>
    <cellStyle name="Normale 2" xfId="1"/>
    <cellStyle name="Normale 3" xfId="2"/>
    <cellStyle name="Normale 4" xfId="4"/>
    <cellStyle name="Normale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8401507172974"/>
          <c:y val="4.0514288860745554E-2"/>
          <c:w val="0.79539982304068158"/>
          <c:h val="0.672356514876199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'2_PIL Ita-Abr'!$A$27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'2_PIL Ita-Abr'!$E$19:$AA$19</c:f>
              <c:strCache>
                <c:ptCount val="23"/>
                <c:pt idx="0">
                  <c:v>  T1-2015</c:v>
                </c:pt>
                <c:pt idx="1">
                  <c:v>  T2-2015</c:v>
                </c:pt>
                <c:pt idx="2">
                  <c:v>  T3-2015</c:v>
                </c:pt>
                <c:pt idx="3">
                  <c:v>  T4-2015</c:v>
                </c:pt>
                <c:pt idx="4">
                  <c:v>  T1-2016</c:v>
                </c:pt>
                <c:pt idx="5">
                  <c:v>  T2-2016</c:v>
                </c:pt>
                <c:pt idx="6">
                  <c:v>  T3-2016</c:v>
                </c:pt>
                <c:pt idx="7">
                  <c:v>  T4-2016</c:v>
                </c:pt>
                <c:pt idx="8">
                  <c:v>  T1-2017</c:v>
                </c:pt>
                <c:pt idx="9">
                  <c:v>  T2-2017</c:v>
                </c:pt>
                <c:pt idx="10">
                  <c:v>  T3-2017</c:v>
                </c:pt>
                <c:pt idx="11">
                  <c:v>  T4-2017</c:v>
                </c:pt>
                <c:pt idx="12">
                  <c:v>  T1-2018</c:v>
                </c:pt>
                <c:pt idx="13">
                  <c:v>  T2-2018</c:v>
                </c:pt>
                <c:pt idx="14">
                  <c:v>  T3-2018</c:v>
                </c:pt>
                <c:pt idx="15">
                  <c:v>  T4-2018</c:v>
                </c:pt>
                <c:pt idx="16">
                  <c:v>  T1-2019</c:v>
                </c:pt>
                <c:pt idx="17">
                  <c:v>  T2-2019</c:v>
                </c:pt>
                <c:pt idx="18">
                  <c:v>  T3-2019</c:v>
                </c:pt>
                <c:pt idx="19">
                  <c:v>  T4-2019</c:v>
                </c:pt>
                <c:pt idx="20">
                  <c:v>  T1-2020</c:v>
                </c:pt>
                <c:pt idx="21">
                  <c:v>  T2-2020</c:v>
                </c:pt>
                <c:pt idx="22">
                  <c:v>  T3-2020</c:v>
                </c:pt>
              </c:strCache>
            </c:strRef>
          </c:cat>
          <c:val>
            <c:numRef>
              <c:f>'2_PIL Ita-Abr'!$E$27:$AB$27</c:f>
              <c:numCache>
                <c:formatCode>General</c:formatCode>
                <c:ptCount val="24"/>
                <c:pt idx="3" formatCode="#,##0.0_ ;\-#,##0.0\ ">
                  <c:v>31.620799999999999</c:v>
                </c:pt>
                <c:pt idx="7" formatCode="#,##0.0_ ;\-#,##0.0\ ">
                  <c:v>31.674099999999999</c:v>
                </c:pt>
                <c:pt idx="11" formatCode="0.0">
                  <c:v>31.95</c:v>
                </c:pt>
                <c:pt idx="15" formatCode="0.0">
                  <c:v>31.9177</c:v>
                </c:pt>
                <c:pt idx="19" formatCode="0.0">
                  <c:v>32.095799999999997</c:v>
                </c:pt>
                <c:pt idx="23" formatCode="0.0">
                  <c:v>29.5045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5-4326-A7DF-F3C8E58D0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9962192"/>
        <c:axId val="459961864"/>
      </c:barChart>
      <c:lineChart>
        <c:grouping val="standard"/>
        <c:varyColors val="0"/>
        <c:ser>
          <c:idx val="0"/>
          <c:order val="0"/>
          <c:tx>
            <c:strRef>
              <c:f>'2_PIL Ita-Abr'!$A$20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55-4326-A7DF-F3C8E58D05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55-4326-A7DF-F3C8E58D05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55-4326-A7DF-F3C8E58D05C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55-4326-A7DF-F3C8E58D05C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55-4326-A7DF-F3C8E58D05C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55-4326-A7DF-F3C8E58D05C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55-4326-A7DF-F3C8E58D05C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55-4326-A7DF-F3C8E58D05C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55-4326-A7DF-F3C8E58D05C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55-4326-A7DF-F3C8E58D05C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55-4326-A7DF-F3C8E58D05C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55-4326-A7DF-F3C8E58D05C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55-4326-A7DF-F3C8E58D05C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55-4326-A7DF-F3C8E58D05C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55-4326-A7DF-F3C8E58D05C4}"/>
                </c:ext>
              </c:extLst>
            </c:dLbl>
            <c:dLbl>
              <c:idx val="23"/>
              <c:layout>
                <c:manualLayout>
                  <c:x val="-2.9578835978835979E-2"/>
                  <c:y val="-4.1780740740740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55-4326-A7DF-F3C8E58D05C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E55-4326-A7DF-F3C8E58D05C4}"/>
                </c:ext>
              </c:extLst>
            </c:dLbl>
            <c:dLbl>
              <c:idx val="26"/>
              <c:layout>
                <c:manualLayout>
                  <c:x val="-2.9578835978835979E-2"/>
                  <c:y val="-4.1780740740740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E55-4326-A7DF-F3C8E58D05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'2_PIL Ita-Abr'!$E$19:$AF$19</c:f>
              <c:strCache>
                <c:ptCount val="28"/>
                <c:pt idx="0">
                  <c:v>  T1-2015</c:v>
                </c:pt>
                <c:pt idx="1">
                  <c:v>  T2-2015</c:v>
                </c:pt>
                <c:pt idx="2">
                  <c:v>  T3-2015</c:v>
                </c:pt>
                <c:pt idx="3">
                  <c:v>  T4-2015</c:v>
                </c:pt>
                <c:pt idx="4">
                  <c:v>  T1-2016</c:v>
                </c:pt>
                <c:pt idx="5">
                  <c:v>  T2-2016</c:v>
                </c:pt>
                <c:pt idx="6">
                  <c:v>  T3-2016</c:v>
                </c:pt>
                <c:pt idx="7">
                  <c:v>  T4-2016</c:v>
                </c:pt>
                <c:pt idx="8">
                  <c:v>  T1-2017</c:v>
                </c:pt>
                <c:pt idx="9">
                  <c:v>  T2-2017</c:v>
                </c:pt>
                <c:pt idx="10">
                  <c:v>  T3-2017</c:v>
                </c:pt>
                <c:pt idx="11">
                  <c:v>  T4-2017</c:v>
                </c:pt>
                <c:pt idx="12">
                  <c:v>  T1-2018</c:v>
                </c:pt>
                <c:pt idx="13">
                  <c:v>  T2-2018</c:v>
                </c:pt>
                <c:pt idx="14">
                  <c:v>  T3-2018</c:v>
                </c:pt>
                <c:pt idx="15">
                  <c:v>  T4-2018</c:v>
                </c:pt>
                <c:pt idx="16">
                  <c:v>  T1-2019</c:v>
                </c:pt>
                <c:pt idx="17">
                  <c:v>  T2-2019</c:v>
                </c:pt>
                <c:pt idx="18">
                  <c:v>  T3-2019</c:v>
                </c:pt>
                <c:pt idx="19">
                  <c:v>  T4-2019</c:v>
                </c:pt>
                <c:pt idx="20">
                  <c:v>  T1-2020</c:v>
                </c:pt>
                <c:pt idx="21">
                  <c:v>  T2-2020</c:v>
                </c:pt>
                <c:pt idx="22">
                  <c:v>  T3-2020</c:v>
                </c:pt>
                <c:pt idx="23">
                  <c:v>  T4-2020</c:v>
                </c:pt>
                <c:pt idx="24">
                  <c:v>T1-2021</c:v>
                </c:pt>
                <c:pt idx="25">
                  <c:v>T2-2021</c:v>
                </c:pt>
                <c:pt idx="26">
                  <c:v>T3-2021</c:v>
                </c:pt>
                <c:pt idx="27">
                  <c:v>T4-2021</c:v>
                </c:pt>
              </c:strCache>
            </c:strRef>
          </c:cat>
          <c:val>
            <c:numRef>
              <c:f>'2_PIL Ita-Abr'!$E$20:$AF$20</c:f>
              <c:numCache>
                <c:formatCode>0.0</c:formatCode>
                <c:ptCount val="28"/>
                <c:pt idx="0">
                  <c:v>411.31870000000004</c:v>
                </c:pt>
                <c:pt idx="1">
                  <c:v>412.9486</c:v>
                </c:pt>
                <c:pt idx="2">
                  <c:v>413.94</c:v>
                </c:pt>
                <c:pt idx="3">
                  <c:v>416.1275</c:v>
                </c:pt>
                <c:pt idx="4">
                  <c:v>417.26179999999999</c:v>
                </c:pt>
                <c:pt idx="5">
                  <c:v>418.1198</c:v>
                </c:pt>
                <c:pt idx="6">
                  <c:v>420.48930000000001</c:v>
                </c:pt>
                <c:pt idx="7">
                  <c:v>421.69420000000002</c:v>
                </c:pt>
                <c:pt idx="8">
                  <c:v>424.0104</c:v>
                </c:pt>
                <c:pt idx="9">
                  <c:v>425.70600000000002</c:v>
                </c:pt>
                <c:pt idx="10">
                  <c:v>427.33140000000003</c:v>
                </c:pt>
                <c:pt idx="11">
                  <c:v>429.62390000000005</c:v>
                </c:pt>
                <c:pt idx="12">
                  <c:v>429.47899999999998</c:v>
                </c:pt>
                <c:pt idx="13">
                  <c:v>429.68290000000002</c:v>
                </c:pt>
                <c:pt idx="14">
                  <c:v>430.08240000000001</c:v>
                </c:pt>
                <c:pt idx="15">
                  <c:v>431.24829999999997</c:v>
                </c:pt>
                <c:pt idx="16">
                  <c:v>432.17079999999999</c:v>
                </c:pt>
                <c:pt idx="17">
                  <c:v>433.50400000000002</c:v>
                </c:pt>
                <c:pt idx="18">
                  <c:v>433.41179999999997</c:v>
                </c:pt>
                <c:pt idx="19">
                  <c:v>429.9615</c:v>
                </c:pt>
                <c:pt idx="20">
                  <c:v>404.5718</c:v>
                </c:pt>
                <c:pt idx="21">
                  <c:v>353.43299999999999</c:v>
                </c:pt>
                <c:pt idx="22">
                  <c:v>410.11869999999999</c:v>
                </c:pt>
                <c:pt idx="23">
                  <c:v>403.75079999999997</c:v>
                </c:pt>
                <c:pt idx="24">
                  <c:v>404.98559999999998</c:v>
                </c:pt>
                <c:pt idx="25">
                  <c:v>415.93979999999999</c:v>
                </c:pt>
                <c:pt idx="26">
                  <c:v>426.23970000000003</c:v>
                </c:pt>
                <c:pt idx="27">
                  <c:v>428.83269999999999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5-4326-A7DF-F3C8E58D0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39152"/>
        <c:axId val="584840136"/>
      </c:lineChart>
      <c:catAx>
        <c:axId val="5848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40136"/>
        <c:crosses val="autoZero"/>
        <c:auto val="1"/>
        <c:lblAlgn val="ctr"/>
        <c:lblOffset val="100"/>
        <c:noMultiLvlLbl val="0"/>
      </c:catAx>
      <c:valAx>
        <c:axId val="584840136"/>
        <c:scaling>
          <c:orientation val="minMax"/>
          <c:min val="3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rgbClr val="0070C0"/>
                    </a:solidFill>
                  </a:rPr>
                  <a:t>Valori trimestrali Italia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39152"/>
        <c:crosses val="autoZero"/>
        <c:crossBetween val="between"/>
      </c:valAx>
      <c:valAx>
        <c:axId val="459961864"/>
        <c:scaling>
          <c:orientation val="minMax"/>
          <c:max val="36"/>
          <c:min val="2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rgbClr val="92D050"/>
                    </a:solidFill>
                  </a:rPr>
                  <a:t>Valori annuali</a:t>
                </a:r>
                <a:r>
                  <a:rPr lang="it-IT" baseline="0">
                    <a:solidFill>
                      <a:srgbClr val="92D050"/>
                    </a:solidFill>
                  </a:rPr>
                  <a:t> Abruzzo</a:t>
                </a:r>
                <a:endParaRPr lang="it-IT">
                  <a:solidFill>
                    <a:srgbClr val="92D05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9962192"/>
        <c:crosses val="max"/>
        <c:crossBetween val="between"/>
      </c:valAx>
      <c:catAx>
        <c:axId val="45996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961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663879598662204"/>
          <c:y val="0.87182560513269169"/>
          <c:w val="0.30063228304307099"/>
          <c:h val="0.118740528896152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9302358425241"/>
          <c:y val="4.2853088870436831E-2"/>
          <c:w val="0.80014060201732307"/>
          <c:h val="0.698367037037037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'2_RedLavDip_ItaAbr'!$A$18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'2_RedLavDip_ItaAbr'!$D$7:$Z$7</c:f>
              <c:strCache>
                <c:ptCount val="23"/>
                <c:pt idx="0">
                  <c:v>T1-2015</c:v>
                </c:pt>
                <c:pt idx="1">
                  <c:v>T2-2015</c:v>
                </c:pt>
                <c:pt idx="2">
                  <c:v>T3-2015</c:v>
                </c:pt>
                <c:pt idx="3">
                  <c:v>T4-2015</c:v>
                </c:pt>
                <c:pt idx="4">
                  <c:v>T1-2016</c:v>
                </c:pt>
                <c:pt idx="5">
                  <c:v>T2-2016</c:v>
                </c:pt>
                <c:pt idx="6">
                  <c:v>T3-2016</c:v>
                </c:pt>
                <c:pt idx="7">
                  <c:v>T4-2016</c:v>
                </c:pt>
                <c:pt idx="8">
                  <c:v>T1-2017</c:v>
                </c:pt>
                <c:pt idx="9">
                  <c:v>T2-2017</c:v>
                </c:pt>
                <c:pt idx="10">
                  <c:v>T3-2017</c:v>
                </c:pt>
                <c:pt idx="11">
                  <c:v>T4-2017</c:v>
                </c:pt>
                <c:pt idx="12">
                  <c:v>T1-2018</c:v>
                </c:pt>
                <c:pt idx="13">
                  <c:v>T2-2018</c:v>
                </c:pt>
                <c:pt idx="14">
                  <c:v>T3-2018</c:v>
                </c:pt>
                <c:pt idx="15">
                  <c:v>T4-2018</c:v>
                </c:pt>
                <c:pt idx="16">
                  <c:v>T1-2019</c:v>
                </c:pt>
                <c:pt idx="17">
                  <c:v>T2-2019</c:v>
                </c:pt>
                <c:pt idx="18">
                  <c:v>T3-2019</c:v>
                </c:pt>
                <c:pt idx="19">
                  <c:v>T4-2019</c:v>
                </c:pt>
                <c:pt idx="20">
                  <c:v>T1-2020</c:v>
                </c:pt>
                <c:pt idx="21">
                  <c:v>T2-2020</c:v>
                </c:pt>
                <c:pt idx="22">
                  <c:v>T3-2020</c:v>
                </c:pt>
              </c:strCache>
            </c:strRef>
          </c:cat>
          <c:val>
            <c:numRef>
              <c:f>'2_RedLavDip_ItaAbr'!$D$18:$AA$18</c:f>
              <c:numCache>
                <c:formatCode>General</c:formatCode>
                <c:ptCount val="24"/>
                <c:pt idx="3" formatCode="#,##0.0_ ;\-#,##0.0\ ">
                  <c:v>12227.6</c:v>
                </c:pt>
                <c:pt idx="7" formatCode="#,##0.0_ ;\-#,##0.0\ ">
                  <c:v>12228.8</c:v>
                </c:pt>
                <c:pt idx="11" formatCode="#,##0.0_ ;\-#,##0.0\ ">
                  <c:v>12544.1</c:v>
                </c:pt>
                <c:pt idx="15" formatCode="#,##0.0_ ;\-#,##0.0\ ">
                  <c:v>12893.9</c:v>
                </c:pt>
                <c:pt idx="19" formatCode="#,##0.0_ ;\-#,##0.0\ ">
                  <c:v>13104.1</c:v>
                </c:pt>
                <c:pt idx="23" formatCode="#,##0.0_ ;\-#,##0.0\ ">
                  <c:v>12098.3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6-47EA-BE43-07E1E8028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0025160"/>
        <c:axId val="450031720"/>
      </c:barChart>
      <c:lineChart>
        <c:grouping val="standard"/>
        <c:varyColors val="0"/>
        <c:ser>
          <c:idx val="0"/>
          <c:order val="0"/>
          <c:tx>
            <c:strRef>
              <c:f>'2_RedLavDip_ItaAbr'!$A$9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45004262308648E-2"/>
                  <c:y val="-3.7739816932757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B6-47EA-BE43-07E1E8028E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B6-47EA-BE43-07E1E8028E9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B6-47EA-BE43-07E1E8028E9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B6-47EA-BE43-07E1E8028E9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B6-47EA-BE43-07E1E8028E9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B6-47EA-BE43-07E1E8028E9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B6-47EA-BE43-07E1E8028E9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B6-47EA-BE43-07E1E8028E9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B6-47EA-BE43-07E1E8028E9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B6-47EA-BE43-07E1E8028E9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B6-47EA-BE43-07E1E8028E9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B6-47EA-BE43-07E1E8028E9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B6-47EA-BE43-07E1E8028E9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B6-47EA-BE43-07E1E8028E9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B6-47EA-BE43-07E1E8028E9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B6-47EA-BE43-07E1E8028E9D}"/>
                </c:ext>
              </c:extLst>
            </c:dLbl>
            <c:dLbl>
              <c:idx val="21"/>
              <c:layout>
                <c:manualLayout>
                  <c:x val="-3.8648716980486837E-2"/>
                  <c:y val="2.0030743315708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FB6-47EA-BE43-07E1E8028E9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FB6-47EA-BE43-07E1E8028E9D}"/>
                </c:ext>
              </c:extLst>
            </c:dLbl>
            <c:dLbl>
              <c:idx val="23"/>
              <c:layout>
                <c:manualLayout>
                  <c:x val="-3.6991043735032807E-2"/>
                  <c:y val="3.7806300315236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FB6-47EA-BE43-07E1E8028E9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FB6-47EA-BE43-07E1E8028E9D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FB6-47EA-BE43-07E1E8028E9D}"/>
                </c:ext>
              </c:extLst>
            </c:dLbl>
            <c:dLbl>
              <c:idx val="26"/>
              <c:layout>
                <c:manualLayout>
                  <c:x val="-3.3675697244124753E-2"/>
                  <c:y val="3.7806300315236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B6-47EA-BE43-07E1E8028E9D}"/>
                </c:ext>
              </c:extLst>
            </c:dLbl>
            <c:dLbl>
              <c:idx val="27"/>
              <c:layout>
                <c:manualLayout>
                  <c:x val="-3.8648716980486837E-2"/>
                  <c:y val="-3.3295927682875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B6-47EA-BE43-07E1E8028E9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'2_RedLavDip_ItaAbr'!$D$7:$AE$7</c:f>
              <c:strCache>
                <c:ptCount val="28"/>
                <c:pt idx="0">
                  <c:v>T1-2015</c:v>
                </c:pt>
                <c:pt idx="1">
                  <c:v>T2-2015</c:v>
                </c:pt>
                <c:pt idx="2">
                  <c:v>T3-2015</c:v>
                </c:pt>
                <c:pt idx="3">
                  <c:v>T4-2015</c:v>
                </c:pt>
                <c:pt idx="4">
                  <c:v>T1-2016</c:v>
                </c:pt>
                <c:pt idx="5">
                  <c:v>T2-2016</c:v>
                </c:pt>
                <c:pt idx="6">
                  <c:v>T3-2016</c:v>
                </c:pt>
                <c:pt idx="7">
                  <c:v>T4-2016</c:v>
                </c:pt>
                <c:pt idx="8">
                  <c:v>T1-2017</c:v>
                </c:pt>
                <c:pt idx="9">
                  <c:v>T2-2017</c:v>
                </c:pt>
                <c:pt idx="10">
                  <c:v>T3-2017</c:v>
                </c:pt>
                <c:pt idx="11">
                  <c:v>T4-2017</c:v>
                </c:pt>
                <c:pt idx="12">
                  <c:v>T1-2018</c:v>
                </c:pt>
                <c:pt idx="13">
                  <c:v>T2-2018</c:v>
                </c:pt>
                <c:pt idx="14">
                  <c:v>T3-2018</c:v>
                </c:pt>
                <c:pt idx="15">
                  <c:v>T4-2018</c:v>
                </c:pt>
                <c:pt idx="16">
                  <c:v>T1-2019</c:v>
                </c:pt>
                <c:pt idx="17">
                  <c:v>T2-2019</c:v>
                </c:pt>
                <c:pt idx="18">
                  <c:v>T3-2019</c:v>
                </c:pt>
                <c:pt idx="19">
                  <c:v>T4-2019</c:v>
                </c:pt>
                <c:pt idx="20">
                  <c:v>T1-2020</c:v>
                </c:pt>
                <c:pt idx="21">
                  <c:v>T2-2020</c:v>
                </c:pt>
                <c:pt idx="22">
                  <c:v>T3-2020</c:v>
                </c:pt>
                <c:pt idx="23">
                  <c:v>T4-2020</c:v>
                </c:pt>
                <c:pt idx="24">
                  <c:v>T1-2021</c:v>
                </c:pt>
                <c:pt idx="25">
                  <c:v>T2-2021</c:v>
                </c:pt>
                <c:pt idx="26">
                  <c:v>T3-2021</c:v>
                </c:pt>
                <c:pt idx="27">
                  <c:v>T4-2021</c:v>
                </c:pt>
              </c:strCache>
            </c:strRef>
          </c:cat>
          <c:val>
            <c:numRef>
              <c:f>'2_RedLavDip_ItaAbr'!$D$9:$AE$9</c:f>
              <c:numCache>
                <c:formatCode>#,##0_ ;\-#,##0\ </c:formatCode>
                <c:ptCount val="28"/>
                <c:pt idx="0">
                  <c:v>160889.20000000001</c:v>
                </c:pt>
                <c:pt idx="1">
                  <c:v>162353.79999999999</c:v>
                </c:pt>
                <c:pt idx="2">
                  <c:v>163424.9</c:v>
                </c:pt>
                <c:pt idx="3">
                  <c:v>164696.29999999999</c:v>
                </c:pt>
                <c:pt idx="4">
                  <c:v>165519.4</c:v>
                </c:pt>
                <c:pt idx="5">
                  <c:v>166507.5</c:v>
                </c:pt>
                <c:pt idx="6">
                  <c:v>166937.9</c:v>
                </c:pt>
                <c:pt idx="7">
                  <c:v>168255.2</c:v>
                </c:pt>
                <c:pt idx="8">
                  <c:v>169714.2</c:v>
                </c:pt>
                <c:pt idx="9">
                  <c:v>170218</c:v>
                </c:pt>
                <c:pt idx="10">
                  <c:v>171881.7</c:v>
                </c:pt>
                <c:pt idx="11">
                  <c:v>172984.2</c:v>
                </c:pt>
                <c:pt idx="12">
                  <c:v>174231.1</c:v>
                </c:pt>
                <c:pt idx="13">
                  <c:v>177470.1</c:v>
                </c:pt>
                <c:pt idx="14">
                  <c:v>177386</c:v>
                </c:pt>
                <c:pt idx="15">
                  <c:v>177967.4</c:v>
                </c:pt>
                <c:pt idx="16">
                  <c:v>180625.4</c:v>
                </c:pt>
                <c:pt idx="17">
                  <c:v>180692.3</c:v>
                </c:pt>
                <c:pt idx="18">
                  <c:v>180192.2</c:v>
                </c:pt>
                <c:pt idx="19">
                  <c:v>180089.2</c:v>
                </c:pt>
                <c:pt idx="20">
                  <c:v>173435.7</c:v>
                </c:pt>
                <c:pt idx="21">
                  <c:v>154715.4</c:v>
                </c:pt>
                <c:pt idx="22">
                  <c:v>172328.4</c:v>
                </c:pt>
                <c:pt idx="23">
                  <c:v>171629.6</c:v>
                </c:pt>
                <c:pt idx="24">
                  <c:v>174759.1</c:v>
                </c:pt>
                <c:pt idx="25">
                  <c:v>179330.3</c:v>
                </c:pt>
                <c:pt idx="26">
                  <c:v>184551.6</c:v>
                </c:pt>
                <c:pt idx="27" formatCode="General">
                  <c:v>185501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B6-47EA-BE43-07E1E8028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82296"/>
        <c:axId val="463782624"/>
      </c:lineChart>
      <c:catAx>
        <c:axId val="46378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624"/>
        <c:crosses val="autoZero"/>
        <c:auto val="1"/>
        <c:lblAlgn val="ctr"/>
        <c:lblOffset val="100"/>
        <c:noMultiLvlLbl val="0"/>
      </c:catAx>
      <c:valAx>
        <c:axId val="463782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trimestrale Italia</a:t>
                </a:r>
              </a:p>
            </c:rich>
          </c:tx>
          <c:layout>
            <c:manualLayout>
              <c:xMode val="edge"/>
              <c:yMode val="edge"/>
              <c:x val="1.0854700854700855E-2"/>
              <c:y val="0.18170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296"/>
        <c:crosses val="autoZero"/>
        <c:crossBetween val="between"/>
      </c:valAx>
      <c:valAx>
        <c:axId val="450031720"/>
        <c:scaling>
          <c:orientation val="minMax"/>
          <c:max val="20000"/>
          <c:min val="1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annuali Abruzzo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5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025160"/>
        <c:crosses val="max"/>
        <c:crossBetween val="between"/>
      </c:valAx>
      <c:catAx>
        <c:axId val="45002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03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550299145299143"/>
          <c:y val="0.91935592592592597"/>
          <c:w val="0.51932287762553075"/>
          <c:h val="8.064424248102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6265525479455"/>
          <c:y val="6.4540957636276361E-2"/>
          <c:w val="0.49261366091966907"/>
          <c:h val="0.815829582304042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Confronto_ItaAbr_per_prodotto!#REF!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Confronto_ItaAbr_per_prodotto!#REF!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Confronto_ItaAbr_per_prodotto!#REF!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A3A-4831-943A-1DEE0B6F712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Confronto_ItaAbr_per_prodotto!#REF!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Confronto_ItaAbr_per_prodotto!#REF!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Confronto_ItaAbr_per_prodotto!#REF!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A3A-4831-943A-1DEE0B6F7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6265525479455"/>
          <c:y val="6.4540957636276361E-2"/>
          <c:w val="0.49261366091966907"/>
          <c:h val="0.815829582304042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'3_NIC_ItaAbr_per_prodotto'!$F$6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5.8766382575166018E-3"/>
                  <c:y val="4.3021680216802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D3-41C9-8F5E-8FDCE0395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'3_NIC_ItaAbr_per_prodotto'!$E$8:$E$21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11 - Servizi ricettivi e di ristorazione</c:v>
                </c:pt>
                <c:pt idx="6">
                  <c:v>12 - Altri beni e servizi</c:v>
                </c:pt>
                <c:pt idx="7">
                  <c:v>05- Mobili, articoli e servizi per la casa</c:v>
                </c:pt>
                <c:pt idx="8">
                  <c:v>Indice generale</c:v>
                </c:pt>
                <c:pt idx="9">
                  <c:v>Indice generale senza tabacchi</c:v>
                </c:pt>
                <c:pt idx="10">
                  <c:v>01 - Prodotti alimentari e bevande analcoliche</c:v>
                </c:pt>
                <c:pt idx="11">
                  <c:v>02 - Bevande alcoliche e tabacchi</c:v>
                </c:pt>
                <c:pt idx="12">
                  <c:v>07 - Trasporti</c:v>
                </c:pt>
                <c:pt idx="13">
                  <c:v>04 - Abitazione, acqua, elettricità, gas e altri combustibili</c:v>
                </c:pt>
              </c:strCache>
            </c:strRef>
          </c:cat>
          <c:val>
            <c:numRef>
              <c:f>'3_NIC_ItaAbr_per_prodotto'!$F$8:$F$21</c:f>
              <c:numCache>
                <c:formatCode>General</c:formatCode>
                <c:ptCount val="14"/>
                <c:pt idx="0">
                  <c:v>81.400000000000006</c:v>
                </c:pt>
                <c:pt idx="1">
                  <c:v>79.5</c:v>
                </c:pt>
                <c:pt idx="2">
                  <c:v>103.2</c:v>
                </c:pt>
                <c:pt idx="3">
                  <c:v>103</c:v>
                </c:pt>
                <c:pt idx="4">
                  <c:v>103.1</c:v>
                </c:pt>
                <c:pt idx="5">
                  <c:v>109.2</c:v>
                </c:pt>
                <c:pt idx="6">
                  <c:v>108.7</c:v>
                </c:pt>
                <c:pt idx="7">
                  <c:v>104.6</c:v>
                </c:pt>
                <c:pt idx="8">
                  <c:v>109.3</c:v>
                </c:pt>
                <c:pt idx="9">
                  <c:v>109.3</c:v>
                </c:pt>
                <c:pt idx="10">
                  <c:v>110.6</c:v>
                </c:pt>
                <c:pt idx="11">
                  <c:v>110.3</c:v>
                </c:pt>
                <c:pt idx="12">
                  <c:v>114.1</c:v>
                </c:pt>
                <c:pt idx="13">
                  <c:v>131.1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3-41C9-8F5E-8FDCE03953A5}"/>
            </c:ext>
          </c:extLst>
        </c:ser>
        <c:ser>
          <c:idx val="1"/>
          <c:order val="1"/>
          <c:tx>
            <c:strRef>
              <c:f>'3_NIC_ItaAbr_per_prodotto'!$G$6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1.4691595643791504E-2"/>
                  <c:y val="-8.60433604336043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D3-41C9-8F5E-8FDCE0395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'3_NIC_ItaAbr_per_prodotto'!$E$8:$E$21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11 - Servizi ricettivi e di ristorazione</c:v>
                </c:pt>
                <c:pt idx="6">
                  <c:v>12 - Altri beni e servizi</c:v>
                </c:pt>
                <c:pt idx="7">
                  <c:v>05- Mobili, articoli e servizi per la casa</c:v>
                </c:pt>
                <c:pt idx="8">
                  <c:v>Indice generale</c:v>
                </c:pt>
                <c:pt idx="9">
                  <c:v>Indice generale senza tabacchi</c:v>
                </c:pt>
                <c:pt idx="10">
                  <c:v>01 - Prodotti alimentari e bevande analcoliche</c:v>
                </c:pt>
                <c:pt idx="11">
                  <c:v>02 - Bevande alcoliche e tabacchi</c:v>
                </c:pt>
                <c:pt idx="12">
                  <c:v>07 - Trasporti</c:v>
                </c:pt>
                <c:pt idx="13">
                  <c:v>04 - Abitazione, acqua, elettricità, gas e altri combustibili</c:v>
                </c:pt>
              </c:strCache>
            </c:strRef>
          </c:cat>
          <c:val>
            <c:numRef>
              <c:f>'3_NIC_ItaAbr_per_prodotto'!$G$8:$G$21</c:f>
              <c:numCache>
                <c:formatCode>General</c:formatCode>
                <c:ptCount val="14"/>
                <c:pt idx="0">
                  <c:v>73</c:v>
                </c:pt>
                <c:pt idx="1">
                  <c:v>82.2</c:v>
                </c:pt>
                <c:pt idx="2">
                  <c:v>101.7</c:v>
                </c:pt>
                <c:pt idx="3">
                  <c:v>102.5</c:v>
                </c:pt>
                <c:pt idx="4">
                  <c:v>103.4</c:v>
                </c:pt>
                <c:pt idx="5">
                  <c:v>107.2</c:v>
                </c:pt>
                <c:pt idx="6">
                  <c:v>109</c:v>
                </c:pt>
                <c:pt idx="7">
                  <c:v>109.3</c:v>
                </c:pt>
                <c:pt idx="8">
                  <c:v>110.9</c:v>
                </c:pt>
                <c:pt idx="9">
                  <c:v>111</c:v>
                </c:pt>
                <c:pt idx="10">
                  <c:v>111.6</c:v>
                </c:pt>
                <c:pt idx="11">
                  <c:v>112</c:v>
                </c:pt>
                <c:pt idx="12">
                  <c:v>116.7</c:v>
                </c:pt>
                <c:pt idx="13">
                  <c:v>137.19999999999999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D3-41C9-8F5E-8FDCE0395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14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1944444444445E-2"/>
          <c:y val="2.6712962962962963E-2"/>
          <c:w val="0.90407615740740743"/>
          <c:h val="0.70671296296296293"/>
        </c:manualLayout>
      </c:layout>
      <c:lineChart>
        <c:grouping val="standard"/>
        <c:varyColors val="0"/>
        <c:ser>
          <c:idx val="0"/>
          <c:order val="0"/>
          <c:tx>
            <c:strRef>
              <c:f>'3_NIC_ ItaAbr'!$A$5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'3_NIC_ ItaAbr'!$S$4:$AG$4</c:f>
              <c:strCache>
                <c:ptCount val="15"/>
                <c:pt idx="0">
                  <c:v>Dic-2020</c:v>
                </c:pt>
                <c:pt idx="1">
                  <c:v>Gen-2021</c:v>
                </c:pt>
                <c:pt idx="2">
                  <c:v>Feb-2021</c:v>
                </c:pt>
                <c:pt idx="3">
                  <c:v>Mar-2021</c:v>
                </c:pt>
                <c:pt idx="4">
                  <c:v>Apr-2021</c:v>
                </c:pt>
                <c:pt idx="5">
                  <c:v>Mag-2021</c:v>
                </c:pt>
                <c:pt idx="6">
                  <c:v>Giu-2021</c:v>
                </c:pt>
                <c:pt idx="7">
                  <c:v>Lug-2021</c:v>
                </c:pt>
                <c:pt idx="8">
                  <c:v>Ago-2021</c:v>
                </c:pt>
                <c:pt idx="9">
                  <c:v>Set-2021</c:v>
                </c:pt>
                <c:pt idx="10">
                  <c:v>Ott-2021</c:v>
                </c:pt>
                <c:pt idx="11">
                  <c:v>Nov-2021</c:v>
                </c:pt>
                <c:pt idx="12">
                  <c:v>Dic-2021</c:v>
                </c:pt>
                <c:pt idx="13">
                  <c:v>Gen-2022</c:v>
                </c:pt>
                <c:pt idx="14">
                  <c:v>Feb-2022</c:v>
                </c:pt>
              </c:strCache>
            </c:strRef>
          </c:cat>
          <c:val>
            <c:numRef>
              <c:f>'3_NIC_ ItaAbr'!$S$5:$AG$5</c:f>
              <c:numCache>
                <c:formatCode>General</c:formatCode>
                <c:ptCount val="15"/>
                <c:pt idx="0">
                  <c:v>102.6</c:v>
                </c:pt>
                <c:pt idx="1">
                  <c:v>103.3</c:v>
                </c:pt>
                <c:pt idx="2">
                  <c:v>103.4</c:v>
                </c:pt>
                <c:pt idx="3">
                  <c:v>103.7</c:v>
                </c:pt>
                <c:pt idx="4">
                  <c:v>104.1</c:v>
                </c:pt>
                <c:pt idx="5">
                  <c:v>104.1</c:v>
                </c:pt>
                <c:pt idx="6">
                  <c:v>104.2</c:v>
                </c:pt>
                <c:pt idx="7">
                  <c:v>104.7</c:v>
                </c:pt>
                <c:pt idx="8">
                  <c:v>105.1</c:v>
                </c:pt>
                <c:pt idx="9">
                  <c:v>104.9</c:v>
                </c:pt>
                <c:pt idx="10">
                  <c:v>105.6</c:v>
                </c:pt>
                <c:pt idx="11">
                  <c:v>106.2</c:v>
                </c:pt>
                <c:pt idx="12">
                  <c:v>106.6</c:v>
                </c:pt>
                <c:pt idx="13">
                  <c:v>108.3</c:v>
                </c:pt>
                <c:pt idx="14">
                  <c:v>109.3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3-4A05-8129-AA66B8072635}"/>
            </c:ext>
          </c:extLst>
        </c:ser>
        <c:ser>
          <c:idx val="1"/>
          <c:order val="1"/>
          <c:tx>
            <c:strRef>
              <c:f>'3_NIC_ ItaAbr'!$A$6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'3_NIC_ ItaAbr'!$S$4:$AG$4</c:f>
              <c:strCache>
                <c:ptCount val="15"/>
                <c:pt idx="0">
                  <c:v>Dic-2020</c:v>
                </c:pt>
                <c:pt idx="1">
                  <c:v>Gen-2021</c:v>
                </c:pt>
                <c:pt idx="2">
                  <c:v>Feb-2021</c:v>
                </c:pt>
                <c:pt idx="3">
                  <c:v>Mar-2021</c:v>
                </c:pt>
                <c:pt idx="4">
                  <c:v>Apr-2021</c:v>
                </c:pt>
                <c:pt idx="5">
                  <c:v>Mag-2021</c:v>
                </c:pt>
                <c:pt idx="6">
                  <c:v>Giu-2021</c:v>
                </c:pt>
                <c:pt idx="7">
                  <c:v>Lug-2021</c:v>
                </c:pt>
                <c:pt idx="8">
                  <c:v>Ago-2021</c:v>
                </c:pt>
                <c:pt idx="9">
                  <c:v>Set-2021</c:v>
                </c:pt>
                <c:pt idx="10">
                  <c:v>Ott-2021</c:v>
                </c:pt>
                <c:pt idx="11">
                  <c:v>Nov-2021</c:v>
                </c:pt>
                <c:pt idx="12">
                  <c:v>Dic-2021</c:v>
                </c:pt>
                <c:pt idx="13">
                  <c:v>Gen-2022</c:v>
                </c:pt>
                <c:pt idx="14">
                  <c:v>Feb-2022</c:v>
                </c:pt>
              </c:strCache>
            </c:strRef>
          </c:cat>
          <c:val>
            <c:numRef>
              <c:f>'3_NIC_ ItaAbr'!$S$6:$AG$6</c:f>
              <c:numCache>
                <c:formatCode>General</c:formatCode>
                <c:ptCount val="15"/>
                <c:pt idx="0">
                  <c:v>103.5</c:v>
                </c:pt>
                <c:pt idx="1">
                  <c:v>104.3</c:v>
                </c:pt>
                <c:pt idx="2">
                  <c:v>104.5</c:v>
                </c:pt>
                <c:pt idx="3">
                  <c:v>104.7</c:v>
                </c:pt>
                <c:pt idx="4">
                  <c:v>105</c:v>
                </c:pt>
                <c:pt idx="5">
                  <c:v>105.1</c:v>
                </c:pt>
                <c:pt idx="6">
                  <c:v>105.3</c:v>
                </c:pt>
                <c:pt idx="7">
                  <c:v>105.8</c:v>
                </c:pt>
                <c:pt idx="8">
                  <c:v>106.3</c:v>
                </c:pt>
                <c:pt idx="9">
                  <c:v>106.1</c:v>
                </c:pt>
                <c:pt idx="10">
                  <c:v>106.7</c:v>
                </c:pt>
                <c:pt idx="11">
                  <c:v>107.5</c:v>
                </c:pt>
                <c:pt idx="12" formatCode="0.0">
                  <c:v>108</c:v>
                </c:pt>
                <c:pt idx="13">
                  <c:v>109.8</c:v>
                </c:pt>
                <c:pt idx="14">
                  <c:v>110.9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3-4A05-8129-AA66B8072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439488"/>
        <c:axId val="433439816"/>
      </c:lineChart>
      <c:catAx>
        <c:axId val="4334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816"/>
        <c:crosses val="autoZero"/>
        <c:auto val="1"/>
        <c:lblAlgn val="ctr"/>
        <c:lblOffset val="100"/>
        <c:noMultiLvlLbl val="0"/>
      </c:catAx>
      <c:valAx>
        <c:axId val="433439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315244969378827"/>
          <c:y val="0.90819371536891225"/>
          <c:w val="0.46018088363954507"/>
          <c:h val="9.143627879848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3564814814821E-2"/>
          <c:y val="6.4675925925925928E-2"/>
          <c:w val="0.88907847222222225"/>
          <c:h val="0.63386595941289747"/>
        </c:manualLayout>
      </c:layout>
      <c:lineChart>
        <c:grouping val="standard"/>
        <c:varyColors val="0"/>
        <c:ser>
          <c:idx val="0"/>
          <c:order val="0"/>
          <c:tx>
            <c:strRef>
              <c:f>'3_FOI'!$B$7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'3_FOI'!$G$5:$T$5</c:f>
              <c:strCache>
                <c:ptCount val="14"/>
                <c:pt idx="0">
                  <c:v>Gen-2021</c:v>
                </c:pt>
                <c:pt idx="1">
                  <c:v>Feb-2021</c:v>
                </c:pt>
                <c:pt idx="2">
                  <c:v>Mar-2021</c:v>
                </c:pt>
                <c:pt idx="3">
                  <c:v>Apr-2021</c:v>
                </c:pt>
                <c:pt idx="4">
                  <c:v>Mag-2021</c:v>
                </c:pt>
                <c:pt idx="5">
                  <c:v>Giu-2021</c:v>
                </c:pt>
                <c:pt idx="6">
                  <c:v>Lug-2021</c:v>
                </c:pt>
                <c:pt idx="7">
                  <c:v>Ago-2021</c:v>
                </c:pt>
                <c:pt idx="8">
                  <c:v>Set-2021</c:v>
                </c:pt>
                <c:pt idx="9">
                  <c:v>Ott-2021</c:v>
                </c:pt>
                <c:pt idx="10">
                  <c:v>Nov-2021</c:v>
                </c:pt>
                <c:pt idx="11">
                  <c:v>Dic-2021</c:v>
                </c:pt>
                <c:pt idx="12">
                  <c:v>Gen-2022</c:v>
                </c:pt>
                <c:pt idx="13">
                  <c:v>Feb-2022</c:v>
                </c:pt>
              </c:strCache>
            </c:strRef>
          </c:cat>
          <c:val>
            <c:numRef>
              <c:f>'3_FOI'!$G$7:$T$7</c:f>
              <c:numCache>
                <c:formatCode>General</c:formatCode>
                <c:ptCount val="14"/>
                <c:pt idx="0">
                  <c:v>103.1</c:v>
                </c:pt>
                <c:pt idx="1">
                  <c:v>103.2</c:v>
                </c:pt>
                <c:pt idx="2">
                  <c:v>103.6</c:v>
                </c:pt>
                <c:pt idx="3">
                  <c:v>103.9</c:v>
                </c:pt>
                <c:pt idx="4">
                  <c:v>103.9</c:v>
                </c:pt>
                <c:pt idx="5" formatCode="0.0">
                  <c:v>104</c:v>
                </c:pt>
                <c:pt idx="6">
                  <c:v>104.4</c:v>
                </c:pt>
                <c:pt idx="7">
                  <c:v>104.8</c:v>
                </c:pt>
                <c:pt idx="8">
                  <c:v>104.7</c:v>
                </c:pt>
                <c:pt idx="9">
                  <c:v>105.3</c:v>
                </c:pt>
                <c:pt idx="10">
                  <c:v>105.9</c:v>
                </c:pt>
                <c:pt idx="11">
                  <c:v>106.4</c:v>
                </c:pt>
                <c:pt idx="12">
                  <c:v>107.8</c:v>
                </c:pt>
                <c:pt idx="13">
                  <c:v>108.9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7-4D27-A87D-73E3C3CF062F}"/>
            </c:ext>
          </c:extLst>
        </c:ser>
        <c:ser>
          <c:idx val="1"/>
          <c:order val="1"/>
          <c:tx>
            <c:strRef>
              <c:f>'3_FOI'!$B$9</c:f>
              <c:strCache>
                <c:ptCount val="1"/>
                <c:pt idx="0">
                  <c:v>  Teramo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'3_FOI'!$G$5:$T$5</c:f>
              <c:strCache>
                <c:ptCount val="14"/>
                <c:pt idx="0">
                  <c:v>Gen-2021</c:v>
                </c:pt>
                <c:pt idx="1">
                  <c:v>Feb-2021</c:v>
                </c:pt>
                <c:pt idx="2">
                  <c:v>Mar-2021</c:v>
                </c:pt>
                <c:pt idx="3">
                  <c:v>Apr-2021</c:v>
                </c:pt>
                <c:pt idx="4">
                  <c:v>Mag-2021</c:v>
                </c:pt>
                <c:pt idx="5">
                  <c:v>Giu-2021</c:v>
                </c:pt>
                <c:pt idx="6">
                  <c:v>Lug-2021</c:v>
                </c:pt>
                <c:pt idx="7">
                  <c:v>Ago-2021</c:v>
                </c:pt>
                <c:pt idx="8">
                  <c:v>Set-2021</c:v>
                </c:pt>
                <c:pt idx="9">
                  <c:v>Ott-2021</c:v>
                </c:pt>
                <c:pt idx="10">
                  <c:v>Nov-2021</c:v>
                </c:pt>
                <c:pt idx="11">
                  <c:v>Dic-2021</c:v>
                </c:pt>
                <c:pt idx="12">
                  <c:v>Gen-2022</c:v>
                </c:pt>
                <c:pt idx="13">
                  <c:v>Feb-2022</c:v>
                </c:pt>
              </c:strCache>
            </c:strRef>
          </c:cat>
          <c:val>
            <c:numRef>
              <c:f>'3_FOI'!$G$9:$T$9</c:f>
              <c:numCache>
                <c:formatCode>0.0</c:formatCode>
                <c:ptCount val="14"/>
                <c:pt idx="0">
                  <c:v>99.7</c:v>
                </c:pt>
                <c:pt idx="1">
                  <c:v>100</c:v>
                </c:pt>
                <c:pt idx="2">
                  <c:v>100</c:v>
                </c:pt>
                <c:pt idx="3">
                  <c:v>100.3</c:v>
                </c:pt>
                <c:pt idx="4">
                  <c:v>100.4</c:v>
                </c:pt>
                <c:pt idx="5">
                  <c:v>100.6</c:v>
                </c:pt>
                <c:pt idx="6">
                  <c:v>100.9</c:v>
                </c:pt>
                <c:pt idx="7">
                  <c:v>101.2</c:v>
                </c:pt>
                <c:pt idx="8">
                  <c:v>101.1</c:v>
                </c:pt>
                <c:pt idx="9">
                  <c:v>101.5</c:v>
                </c:pt>
                <c:pt idx="10">
                  <c:v>102.2</c:v>
                </c:pt>
                <c:pt idx="11">
                  <c:v>102.7</c:v>
                </c:pt>
                <c:pt idx="12">
                  <c:v>104.4</c:v>
                </c:pt>
                <c:pt idx="13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7-4D27-A87D-73E3C3CF062F}"/>
            </c:ext>
          </c:extLst>
        </c:ser>
        <c:ser>
          <c:idx val="2"/>
          <c:order val="2"/>
          <c:tx>
            <c:strRef>
              <c:f>'3_FOI'!$B$10</c:f>
              <c:strCache>
                <c:ptCount val="1"/>
                <c:pt idx="0">
                  <c:v>  Pescara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'3_FOI'!$G$5:$T$5</c:f>
              <c:strCache>
                <c:ptCount val="14"/>
                <c:pt idx="0">
                  <c:v>Gen-2021</c:v>
                </c:pt>
                <c:pt idx="1">
                  <c:v>Feb-2021</c:v>
                </c:pt>
                <c:pt idx="2">
                  <c:v>Mar-2021</c:v>
                </c:pt>
                <c:pt idx="3">
                  <c:v>Apr-2021</c:v>
                </c:pt>
                <c:pt idx="4">
                  <c:v>Mag-2021</c:v>
                </c:pt>
                <c:pt idx="5">
                  <c:v>Giu-2021</c:v>
                </c:pt>
                <c:pt idx="6">
                  <c:v>Lug-2021</c:v>
                </c:pt>
                <c:pt idx="7">
                  <c:v>Ago-2021</c:v>
                </c:pt>
                <c:pt idx="8">
                  <c:v>Set-2021</c:v>
                </c:pt>
                <c:pt idx="9">
                  <c:v>Ott-2021</c:v>
                </c:pt>
                <c:pt idx="10">
                  <c:v>Nov-2021</c:v>
                </c:pt>
                <c:pt idx="11">
                  <c:v>Dic-2021</c:v>
                </c:pt>
                <c:pt idx="12">
                  <c:v>Gen-2022</c:v>
                </c:pt>
                <c:pt idx="13">
                  <c:v>Feb-2022</c:v>
                </c:pt>
              </c:strCache>
            </c:strRef>
          </c:cat>
          <c:val>
            <c:numRef>
              <c:f>'3_FOI'!$G$10:$T$10</c:f>
              <c:numCache>
                <c:formatCode>0.0</c:formatCode>
                <c:ptCount val="14"/>
                <c:pt idx="0">
                  <c:v>103.8</c:v>
                </c:pt>
                <c:pt idx="1">
                  <c:v>104</c:v>
                </c:pt>
                <c:pt idx="2">
                  <c:v>104.4</c:v>
                </c:pt>
                <c:pt idx="3">
                  <c:v>104.7</c:v>
                </c:pt>
                <c:pt idx="4">
                  <c:v>104.8</c:v>
                </c:pt>
                <c:pt idx="5">
                  <c:v>105</c:v>
                </c:pt>
                <c:pt idx="6">
                  <c:v>105.6</c:v>
                </c:pt>
                <c:pt idx="7">
                  <c:v>106.1</c:v>
                </c:pt>
                <c:pt idx="8">
                  <c:v>106</c:v>
                </c:pt>
                <c:pt idx="9">
                  <c:v>106.6</c:v>
                </c:pt>
                <c:pt idx="10">
                  <c:v>107.5</c:v>
                </c:pt>
                <c:pt idx="11">
                  <c:v>107.9</c:v>
                </c:pt>
                <c:pt idx="12">
                  <c:v>109.5</c:v>
                </c:pt>
                <c:pt idx="13">
                  <c:v>110.5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7-4D27-A87D-73E3C3CF0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176040"/>
        <c:axId val="572180304"/>
      </c:lineChart>
      <c:catAx>
        <c:axId val="57217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80304"/>
        <c:crosses val="autoZero"/>
        <c:auto val="1"/>
        <c:lblAlgn val="ctr"/>
        <c:lblOffset val="100"/>
        <c:noMultiLvlLbl val="0"/>
      </c:catAx>
      <c:valAx>
        <c:axId val="5721803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7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67730517188905"/>
          <c:y val="0.89460067925753239"/>
          <c:w val="0.53555453647443507"/>
          <c:h val="8.1685696002301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34</xdr:row>
      <xdr:rowOff>0</xdr:rowOff>
    </xdr:from>
    <xdr:to>
      <xdr:col>23</xdr:col>
      <xdr:colOff>6675</xdr:colOff>
      <xdr:row>50</xdr:row>
      <xdr:rowOff>109200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605116</xdr:colOff>
      <xdr:row>22</xdr:row>
      <xdr:rowOff>156881</xdr:rowOff>
    </xdr:from>
    <xdr:to>
      <xdr:col>17</xdr:col>
      <xdr:colOff>298587</xdr:colOff>
      <xdr:row>40</xdr:row>
      <xdr:rowOff>32999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16</xdr:col>
      <xdr:colOff>270410</xdr:colOff>
      <xdr:row>0</xdr:row>
      <xdr:rowOff>21231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534867</xdr:colOff>
      <xdr:row>5</xdr:row>
      <xdr:rowOff>29306</xdr:rowOff>
    </xdr:from>
    <xdr:to>
      <xdr:col>16</xdr:col>
      <xdr:colOff>226450</xdr:colOff>
      <xdr:row>20</xdr:row>
      <xdr:rowOff>145787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98425</xdr:colOff>
      <xdr:row>11</xdr:row>
      <xdr:rowOff>9525</xdr:rowOff>
    </xdr:from>
    <xdr:to>
      <xdr:col>9</xdr:col>
      <xdr:colOff>151225</xdr:colOff>
      <xdr:row>24</xdr:row>
      <xdr:rowOff>105775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7</xdr:row>
      <xdr:rowOff>0</xdr:rowOff>
    </xdr:from>
    <xdr:to>
      <xdr:col>29</xdr:col>
      <xdr:colOff>135459</xdr:colOff>
      <xdr:row>21</xdr:row>
      <xdr:rowOff>12578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1/02_Indice%20prezzi/NIC_Ita_Abruzzo_B22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_Ita _old"/>
      <sheetName val="NIC_Ita_feb"/>
      <sheetName val="NIC_Abr_old"/>
      <sheetName val="NIC_Abr_feb"/>
      <sheetName val="indice generale graf"/>
      <sheetName val="Confronto_ItaAbr_per_prodott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PILQ&amp;Coords=%5bCORREZ%5d.%5bY%5d&amp;ShowOnWeb=true&amp;Lang=it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dati.istat.it/OECDStat_Metadata/ShowMetadata.ashx?Dataset=DCCN_PILQ&amp;Coords=%5bVAL%5d.%5bL_2015%5d&amp;ShowOnWeb=true&amp;Lang=it" TargetMode="External"/><Relationship Id="rId1" Type="http://schemas.openxmlformats.org/officeDocument/2006/relationships/hyperlink" Target="http://dati.istat.it/OECDStat_Metadata/ShowMetadata.ashx?Dataset=DCCN_PILQ&amp;ShowOnWeb=true&amp;Lang=i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QNA&amp;Coords=%5bVAL%5d.%5bV%5d&amp;ShowOnWeb=true&amp;Lang=it" TargetMode="External"/><Relationship Id="rId2" Type="http://schemas.openxmlformats.org/officeDocument/2006/relationships/hyperlink" Target="http://dati.istat.it/OECDStat_Metadata/ShowMetadata.ashx?Dataset=DCCN_QNA&amp;Coords=%5bTIPO_DATO_CN1%5d.%5bD1_D_W2_S1%5d&amp;ShowOnWeb=true&amp;Lang=it" TargetMode="External"/><Relationship Id="rId1" Type="http://schemas.openxmlformats.org/officeDocument/2006/relationships/hyperlink" Target="http://dati.istat.it/OECDStat_Metadata/ShowMetadata.ashx?Dataset=DCCN_QNA&amp;ShowOnWeb=true&amp;Lang=i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i.istat.it/OECDStat_Metadata/ShowMetadata.ashx?Dataset=DCCN_QNA&amp;Coords=%5bCORREZ%5d.%5bY%5d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dativ7b.istat.it/index.aspx?DatasetCode=DCSP_NIC1B2015" TargetMode="External"/><Relationship Id="rId1" Type="http://schemas.openxmlformats.org/officeDocument/2006/relationships/hyperlink" Target="http://dati.istat.it/OECDStat_Metadata/ShowMetadata.ashx?Dataset=DCSP_NIC1B2015&amp;ShowOnWeb=true&amp;Lang=i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dativ7b.istat.it/" TargetMode="External"/><Relationship Id="rId1" Type="http://schemas.openxmlformats.org/officeDocument/2006/relationships/hyperlink" Target="http://dati.istat.it/OECDStat_Metadata/ShowMetadata.ashx?Dataset=DCSP_FOI1B2015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G52"/>
  <sheetViews>
    <sheetView showGridLines="0" topLeftCell="A20" workbookViewId="0">
      <selection activeCell="F41" sqref="F41"/>
    </sheetView>
  </sheetViews>
  <sheetFormatPr defaultColWidth="8.7109375" defaultRowHeight="12.75" x14ac:dyDescent="0.2"/>
  <cols>
    <col min="1" max="1" width="30" style="1" customWidth="1"/>
    <col min="2" max="2" width="24.5703125" style="1" customWidth="1"/>
    <col min="3" max="3" width="13.42578125" style="1" customWidth="1"/>
    <col min="4" max="16384" width="8.7109375" style="1"/>
  </cols>
  <sheetData>
    <row r="1" spans="1:33" hidden="1" x14ac:dyDescent="0.2">
      <c r="B1" s="2" t="e">
        <f ca="1">DotStatQuery(C1)</f>
        <v>#NAME?</v>
      </c>
      <c r="C1" s="2" t="s">
        <v>0</v>
      </c>
    </row>
    <row r="2" spans="1:33" x14ac:dyDescent="0.2">
      <c r="B2" s="2"/>
      <c r="C2" s="3"/>
    </row>
    <row r="3" spans="1:33" s="4" customFormat="1" x14ac:dyDescent="0.2">
      <c r="A3" s="67" t="s">
        <v>1</v>
      </c>
    </row>
    <row r="4" spans="1:33" s="4" customFormat="1" x14ac:dyDescent="0.2">
      <c r="A4" s="94" t="s">
        <v>2</v>
      </c>
      <c r="B4" s="95"/>
      <c r="C4" s="96" t="s">
        <v>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33" s="4" customFormat="1" x14ac:dyDescent="0.2">
      <c r="A5" s="94" t="s">
        <v>4</v>
      </c>
      <c r="B5" s="95"/>
      <c r="C5" s="99" t="s">
        <v>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</row>
    <row r="6" spans="1:33" s="4" customFormat="1" x14ac:dyDescent="0.2">
      <c r="A6" s="94" t="s">
        <v>6</v>
      </c>
      <c r="B6" s="95"/>
      <c r="C6" s="99" t="s">
        <v>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</row>
    <row r="7" spans="1:33" s="4" customFormat="1" x14ac:dyDescent="0.2">
      <c r="A7" s="94" t="s">
        <v>82</v>
      </c>
      <c r="B7" s="95"/>
      <c r="C7" s="102" t="s">
        <v>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4"/>
    </row>
    <row r="8" spans="1:33" s="4" customFormat="1" x14ac:dyDescent="0.2">
      <c r="A8" s="105" t="s">
        <v>9</v>
      </c>
      <c r="B8" s="106"/>
      <c r="C8" s="5"/>
      <c r="D8" s="5"/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  <c r="Z8" s="6" t="s">
        <v>31</v>
      </c>
      <c r="AA8" s="6" t="s">
        <v>32</v>
      </c>
      <c r="AB8" s="6" t="s">
        <v>33</v>
      </c>
      <c r="AC8" s="6" t="s">
        <v>34</v>
      </c>
      <c r="AD8" s="6" t="s">
        <v>35</v>
      </c>
      <c r="AE8" s="6" t="s">
        <v>36</v>
      </c>
      <c r="AF8" s="6" t="s">
        <v>37</v>
      </c>
    </row>
    <row r="9" spans="1:33" s="4" customFormat="1" ht="22.5" x14ac:dyDescent="0.25">
      <c r="A9" s="7" t="s">
        <v>38</v>
      </c>
      <c r="B9" s="8" t="s">
        <v>39</v>
      </c>
      <c r="C9" s="8"/>
      <c r="D9" s="8"/>
      <c r="E9" s="8" t="s">
        <v>39</v>
      </c>
      <c r="F9" s="8" t="s">
        <v>39</v>
      </c>
      <c r="G9" s="8" t="s">
        <v>39</v>
      </c>
      <c r="H9" s="8" t="s">
        <v>39</v>
      </c>
      <c r="I9" s="8" t="s">
        <v>39</v>
      </c>
      <c r="J9" s="8" t="s">
        <v>39</v>
      </c>
      <c r="K9" s="8" t="s">
        <v>39</v>
      </c>
      <c r="L9" s="8" t="s">
        <v>39</v>
      </c>
      <c r="M9" s="8" t="s">
        <v>39</v>
      </c>
      <c r="N9" s="8" t="s">
        <v>39</v>
      </c>
      <c r="O9" s="8" t="s">
        <v>39</v>
      </c>
      <c r="P9" s="8" t="s">
        <v>39</v>
      </c>
      <c r="Q9" s="8" t="s">
        <v>39</v>
      </c>
      <c r="R9" s="8" t="s">
        <v>39</v>
      </c>
      <c r="S9" s="8" t="s">
        <v>39</v>
      </c>
      <c r="T9" s="8" t="s">
        <v>39</v>
      </c>
      <c r="U9" s="8" t="s">
        <v>39</v>
      </c>
      <c r="V9" s="8" t="s">
        <v>39</v>
      </c>
      <c r="W9" s="8" t="s">
        <v>39</v>
      </c>
      <c r="X9" s="8" t="s">
        <v>39</v>
      </c>
      <c r="Y9" s="8" t="s">
        <v>39</v>
      </c>
      <c r="Z9" s="8" t="s">
        <v>39</v>
      </c>
      <c r="AA9" s="8" t="s">
        <v>39</v>
      </c>
      <c r="AB9" s="8" t="s">
        <v>39</v>
      </c>
      <c r="AC9" s="8" t="s">
        <v>39</v>
      </c>
      <c r="AD9" s="8" t="s">
        <v>39</v>
      </c>
    </row>
    <row r="10" spans="1:33" s="4" customFormat="1" ht="13.5" x14ac:dyDescent="0.25">
      <c r="A10" s="9" t="s">
        <v>40</v>
      </c>
      <c r="B10" s="8" t="s">
        <v>39</v>
      </c>
      <c r="C10" s="8"/>
      <c r="D10" s="8"/>
      <c r="E10" s="10" t="s">
        <v>41</v>
      </c>
      <c r="F10" s="10" t="s">
        <v>41</v>
      </c>
      <c r="G10" s="10" t="s">
        <v>41</v>
      </c>
      <c r="H10" s="10" t="s">
        <v>41</v>
      </c>
      <c r="I10" s="10" t="s">
        <v>41</v>
      </c>
      <c r="J10" s="10" t="s">
        <v>41</v>
      </c>
      <c r="K10" s="10" t="s">
        <v>41</v>
      </c>
      <c r="L10" s="10" t="s">
        <v>41</v>
      </c>
      <c r="M10" s="10" t="s">
        <v>41</v>
      </c>
      <c r="N10" s="10" t="s">
        <v>41</v>
      </c>
      <c r="O10" s="10" t="s">
        <v>41</v>
      </c>
      <c r="P10" s="10" t="s">
        <v>41</v>
      </c>
      <c r="Q10" s="10" t="s">
        <v>41</v>
      </c>
      <c r="R10" s="10" t="s">
        <v>41</v>
      </c>
      <c r="S10" s="10" t="s">
        <v>41</v>
      </c>
      <c r="T10" s="10" t="s">
        <v>41</v>
      </c>
      <c r="U10" s="10" t="s">
        <v>41</v>
      </c>
      <c r="V10" s="10" t="s">
        <v>41</v>
      </c>
      <c r="W10" s="10" t="s">
        <v>41</v>
      </c>
      <c r="X10" s="10" t="s">
        <v>41</v>
      </c>
      <c r="Y10" s="10" t="s">
        <v>41</v>
      </c>
      <c r="Z10" s="10" t="s">
        <v>41</v>
      </c>
      <c r="AA10" s="10" t="s">
        <v>41</v>
      </c>
      <c r="AB10" s="10" t="s">
        <v>41</v>
      </c>
      <c r="AC10" s="10" t="s">
        <v>41</v>
      </c>
      <c r="AD10" s="10" t="s">
        <v>41</v>
      </c>
    </row>
    <row r="11" spans="1:33" s="4" customFormat="1" ht="21" x14ac:dyDescent="0.25">
      <c r="A11" s="9" t="s">
        <v>42</v>
      </c>
      <c r="B11" s="8" t="s">
        <v>39</v>
      </c>
      <c r="C11" s="8"/>
      <c r="D11" s="8"/>
      <c r="E11" s="11">
        <v>411318.7</v>
      </c>
      <c r="F11" s="11">
        <v>412948.6</v>
      </c>
      <c r="G11" s="11">
        <v>413940</v>
      </c>
      <c r="H11" s="11">
        <v>416127.5</v>
      </c>
      <c r="I11" s="11">
        <v>417261.8</v>
      </c>
      <c r="J11" s="11">
        <v>418119.8</v>
      </c>
      <c r="K11" s="11">
        <v>420489.3</v>
      </c>
      <c r="L11" s="11">
        <v>421694.2</v>
      </c>
      <c r="M11" s="11">
        <v>424010.4</v>
      </c>
      <c r="N11" s="11">
        <v>425706</v>
      </c>
      <c r="O11" s="11">
        <v>427331.4</v>
      </c>
      <c r="P11" s="11">
        <v>429623.9</v>
      </c>
      <c r="Q11" s="11">
        <v>429479</v>
      </c>
      <c r="R11" s="11">
        <v>429682.9</v>
      </c>
      <c r="S11" s="11">
        <v>430082.4</v>
      </c>
      <c r="T11" s="11">
        <v>431248.3</v>
      </c>
      <c r="U11" s="11">
        <v>432170.8</v>
      </c>
      <c r="V11" s="11">
        <v>433504</v>
      </c>
      <c r="W11" s="11">
        <v>433411.8</v>
      </c>
      <c r="X11" s="11">
        <v>429961.5</v>
      </c>
      <c r="Y11" s="11">
        <v>404571.8</v>
      </c>
      <c r="Z11" s="11">
        <v>353433</v>
      </c>
      <c r="AA11" s="11">
        <v>410118.7</v>
      </c>
      <c r="AB11" s="11">
        <v>403750.8</v>
      </c>
      <c r="AC11" s="11">
        <v>404985.59999999998</v>
      </c>
      <c r="AD11" s="11">
        <v>415939.8</v>
      </c>
      <c r="AE11" s="11">
        <v>426239.7</v>
      </c>
      <c r="AF11" s="11">
        <v>428832.7</v>
      </c>
    </row>
    <row r="12" spans="1:33" s="4" customFormat="1" x14ac:dyDescent="0.2">
      <c r="A12" s="12"/>
    </row>
    <row r="13" spans="1:33" s="4" customFormat="1" x14ac:dyDescent="0.2">
      <c r="A13" s="13"/>
      <c r="D13" s="14"/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5" t="s">
        <v>17</v>
      </c>
      <c r="M13" s="15" t="s">
        <v>18</v>
      </c>
      <c r="N13" s="15" t="s">
        <v>19</v>
      </c>
      <c r="O13" s="15" t="s">
        <v>20</v>
      </c>
      <c r="P13" s="15" t="s">
        <v>21</v>
      </c>
      <c r="Q13" s="15" t="s">
        <v>22</v>
      </c>
      <c r="R13" s="15" t="s">
        <v>23</v>
      </c>
      <c r="S13" s="15" t="s">
        <v>24</v>
      </c>
      <c r="T13" s="15" t="s">
        <v>25</v>
      </c>
      <c r="U13" s="15" t="s">
        <v>26</v>
      </c>
      <c r="V13" s="15" t="s">
        <v>27</v>
      </c>
      <c r="W13" s="15" t="s">
        <v>28</v>
      </c>
      <c r="X13" s="15" t="s">
        <v>29</v>
      </c>
      <c r="Y13" s="15" t="s">
        <v>30</v>
      </c>
      <c r="Z13" s="15" t="s">
        <v>31</v>
      </c>
      <c r="AA13" s="15" t="s">
        <v>32</v>
      </c>
      <c r="AB13" s="15" t="s">
        <v>33</v>
      </c>
      <c r="AC13" s="15" t="s">
        <v>34</v>
      </c>
      <c r="AD13" s="15" t="s">
        <v>35</v>
      </c>
      <c r="AE13" s="15" t="s">
        <v>36</v>
      </c>
      <c r="AF13" s="15" t="s">
        <v>37</v>
      </c>
      <c r="AG13" s="14"/>
    </row>
    <row r="14" spans="1:33" s="4" customFormat="1" x14ac:dyDescent="0.2">
      <c r="A14" s="16"/>
      <c r="B14" s="13"/>
      <c r="D14" s="14"/>
      <c r="E14" s="17">
        <v>411318.7</v>
      </c>
      <c r="F14" s="17">
        <v>412948.6</v>
      </c>
      <c r="G14" s="17">
        <v>413940</v>
      </c>
      <c r="H14" s="17">
        <v>416127.5</v>
      </c>
      <c r="I14" s="17">
        <v>417261.8</v>
      </c>
      <c r="J14" s="17">
        <v>418119.8</v>
      </c>
      <c r="K14" s="17">
        <v>420489.3</v>
      </c>
      <c r="L14" s="17">
        <v>421694.2</v>
      </c>
      <c r="M14" s="17">
        <v>424010.4</v>
      </c>
      <c r="N14" s="17">
        <v>425706</v>
      </c>
      <c r="O14" s="17">
        <v>427331.4</v>
      </c>
      <c r="P14" s="17">
        <v>429623.9</v>
      </c>
      <c r="Q14" s="17">
        <v>429479</v>
      </c>
      <c r="R14" s="17">
        <v>429682.9</v>
      </c>
      <c r="S14" s="17">
        <v>430082.4</v>
      </c>
      <c r="T14" s="17">
        <v>431248.3</v>
      </c>
      <c r="U14" s="17">
        <v>432170.8</v>
      </c>
      <c r="V14" s="17">
        <v>433504</v>
      </c>
      <c r="W14" s="17">
        <v>433411.8</v>
      </c>
      <c r="X14" s="17">
        <v>429961.5</v>
      </c>
      <c r="Y14" s="17">
        <v>404571.8</v>
      </c>
      <c r="Z14" s="17">
        <v>353433</v>
      </c>
      <c r="AA14" s="17">
        <v>410118.7</v>
      </c>
      <c r="AB14" s="17">
        <v>403750.8</v>
      </c>
      <c r="AC14" s="17">
        <v>404985.59999999998</v>
      </c>
      <c r="AD14" s="17">
        <v>415939.8</v>
      </c>
      <c r="AE14" s="17">
        <v>426239.7</v>
      </c>
      <c r="AF14" s="17">
        <v>428832.7</v>
      </c>
      <c r="AG14" s="14"/>
    </row>
    <row r="15" spans="1:33" s="4" customFormat="1" x14ac:dyDescent="0.2"/>
    <row r="18" spans="1:32" s="4" customFormat="1" ht="12.6" customHeight="1" x14ac:dyDescent="0.2">
      <c r="E18" s="107" t="s">
        <v>43</v>
      </c>
      <c r="F18" s="108"/>
      <c r="G18" s="108"/>
      <c r="H18" s="109"/>
      <c r="I18" s="107" t="s">
        <v>44</v>
      </c>
      <c r="J18" s="108"/>
      <c r="K18" s="108"/>
      <c r="L18" s="109"/>
      <c r="M18" s="107" t="s">
        <v>45</v>
      </c>
      <c r="N18" s="108"/>
      <c r="O18" s="108"/>
      <c r="P18" s="109"/>
      <c r="Q18" s="107" t="s">
        <v>46</v>
      </c>
      <c r="R18" s="108"/>
      <c r="S18" s="108"/>
      <c r="T18" s="109"/>
      <c r="U18" s="107" t="s">
        <v>47</v>
      </c>
      <c r="V18" s="108"/>
      <c r="W18" s="108"/>
      <c r="X18" s="109"/>
      <c r="Y18" s="107" t="s">
        <v>48</v>
      </c>
      <c r="Z18" s="109"/>
    </row>
    <row r="19" spans="1:32" s="4" customFormat="1" ht="22.5" thickBot="1" x14ac:dyDescent="0.25">
      <c r="B19" s="7" t="s">
        <v>49</v>
      </c>
      <c r="C19" s="1"/>
      <c r="E19" s="6" t="s">
        <v>50</v>
      </c>
      <c r="F19" s="6" t="s">
        <v>51</v>
      </c>
      <c r="G19" s="6" t="s">
        <v>52</v>
      </c>
      <c r="H19" s="6" t="s">
        <v>53</v>
      </c>
      <c r="I19" s="6" t="s">
        <v>54</v>
      </c>
      <c r="J19" s="6" t="s">
        <v>55</v>
      </c>
      <c r="K19" s="6" t="s">
        <v>56</v>
      </c>
      <c r="L19" s="6" t="s">
        <v>57</v>
      </c>
      <c r="M19" s="6" t="s">
        <v>58</v>
      </c>
      <c r="N19" s="6" t="s">
        <v>59</v>
      </c>
      <c r="O19" s="6" t="s">
        <v>60</v>
      </c>
      <c r="P19" s="6" t="s">
        <v>61</v>
      </c>
      <c r="Q19" s="6" t="s">
        <v>62</v>
      </c>
      <c r="R19" s="6" t="s">
        <v>63</v>
      </c>
      <c r="S19" s="6" t="s">
        <v>64</v>
      </c>
      <c r="T19" s="6" t="s">
        <v>65</v>
      </c>
      <c r="U19" s="6" t="s">
        <v>66</v>
      </c>
      <c r="V19" s="6" t="s">
        <v>67</v>
      </c>
      <c r="W19" s="6" t="s">
        <v>68</v>
      </c>
      <c r="X19" s="6" t="s">
        <v>69</v>
      </c>
      <c r="Y19" s="6" t="s">
        <v>70</v>
      </c>
      <c r="Z19" s="6" t="s">
        <v>71</v>
      </c>
      <c r="AA19" s="6" t="s">
        <v>72</v>
      </c>
      <c r="AB19" s="6" t="s">
        <v>73</v>
      </c>
      <c r="AC19" s="6" t="s">
        <v>34</v>
      </c>
      <c r="AD19" s="6" t="s">
        <v>35</v>
      </c>
      <c r="AE19" s="6" t="s">
        <v>36</v>
      </c>
      <c r="AF19" s="6" t="s">
        <v>37</v>
      </c>
    </row>
    <row r="20" spans="1:32" s="4" customFormat="1" ht="21.75" thickBot="1" x14ac:dyDescent="0.25">
      <c r="A20" s="18" t="s">
        <v>3</v>
      </c>
      <c r="B20" s="19" t="s">
        <v>42</v>
      </c>
      <c r="C20" s="1"/>
      <c r="E20" s="20">
        <f>E11/1000</f>
        <v>411.31870000000004</v>
      </c>
      <c r="F20" s="20">
        <f t="shared" ref="F20:AD20" si="0">F11/1000</f>
        <v>412.9486</v>
      </c>
      <c r="G20" s="20">
        <f t="shared" si="0"/>
        <v>413.94</v>
      </c>
      <c r="H20" s="20">
        <f t="shared" si="0"/>
        <v>416.1275</v>
      </c>
      <c r="I20" s="20">
        <f t="shared" si="0"/>
        <v>417.26179999999999</v>
      </c>
      <c r="J20" s="20">
        <f t="shared" si="0"/>
        <v>418.1198</v>
      </c>
      <c r="K20" s="20">
        <f t="shared" si="0"/>
        <v>420.48930000000001</v>
      </c>
      <c r="L20" s="20">
        <f t="shared" si="0"/>
        <v>421.69420000000002</v>
      </c>
      <c r="M20" s="20">
        <f t="shared" si="0"/>
        <v>424.0104</v>
      </c>
      <c r="N20" s="20">
        <f t="shared" si="0"/>
        <v>425.70600000000002</v>
      </c>
      <c r="O20" s="20">
        <f t="shared" si="0"/>
        <v>427.33140000000003</v>
      </c>
      <c r="P20" s="20">
        <f t="shared" si="0"/>
        <v>429.62390000000005</v>
      </c>
      <c r="Q20" s="20">
        <f t="shared" si="0"/>
        <v>429.47899999999998</v>
      </c>
      <c r="R20" s="20">
        <f t="shared" si="0"/>
        <v>429.68290000000002</v>
      </c>
      <c r="S20" s="20">
        <f t="shared" si="0"/>
        <v>430.08240000000001</v>
      </c>
      <c r="T20" s="20">
        <f t="shared" si="0"/>
        <v>431.24829999999997</v>
      </c>
      <c r="U20" s="20">
        <f t="shared" si="0"/>
        <v>432.17079999999999</v>
      </c>
      <c r="V20" s="20">
        <f t="shared" si="0"/>
        <v>433.50400000000002</v>
      </c>
      <c r="W20" s="20">
        <f t="shared" si="0"/>
        <v>433.41179999999997</v>
      </c>
      <c r="X20" s="20">
        <f t="shared" si="0"/>
        <v>429.9615</v>
      </c>
      <c r="Y20" s="20">
        <f t="shared" si="0"/>
        <v>404.5718</v>
      </c>
      <c r="Z20" s="20">
        <f t="shared" si="0"/>
        <v>353.43299999999999</v>
      </c>
      <c r="AA20" s="20">
        <f t="shared" si="0"/>
        <v>410.11869999999999</v>
      </c>
      <c r="AB20" s="20">
        <f t="shared" si="0"/>
        <v>403.75079999999997</v>
      </c>
      <c r="AC20" s="20">
        <f t="shared" si="0"/>
        <v>404.98559999999998</v>
      </c>
      <c r="AD20" s="20">
        <f t="shared" si="0"/>
        <v>415.93979999999999</v>
      </c>
      <c r="AE20" s="20">
        <f>AE11/1000</f>
        <v>426.23970000000003</v>
      </c>
      <c r="AF20" s="20">
        <f>AF11/1000</f>
        <v>428.83269999999999</v>
      </c>
    </row>
    <row r="23" spans="1:32" x14ac:dyDescent="0.2">
      <c r="B23" s="4"/>
    </row>
    <row r="24" spans="1:32" x14ac:dyDescent="0.2">
      <c r="B24" s="21"/>
    </row>
    <row r="26" spans="1:32" s="4" customFormat="1" ht="22.5" thickBot="1" x14ac:dyDescent="0.25">
      <c r="B26" s="7" t="s">
        <v>49</v>
      </c>
      <c r="C26" s="1"/>
      <c r="H26" s="22">
        <v>2015</v>
      </c>
      <c r="L26" s="22">
        <v>2016</v>
      </c>
      <c r="P26" s="22">
        <v>2017</v>
      </c>
      <c r="T26" s="22">
        <v>2018</v>
      </c>
      <c r="X26" s="22">
        <v>2019</v>
      </c>
      <c r="AB26" s="22">
        <v>2020</v>
      </c>
    </row>
    <row r="27" spans="1:32" s="4" customFormat="1" ht="21.75" thickBot="1" x14ac:dyDescent="0.25">
      <c r="A27" s="18" t="s">
        <v>74</v>
      </c>
      <c r="B27" s="19" t="s">
        <v>42</v>
      </c>
      <c r="C27" s="1"/>
      <c r="H27" s="23">
        <v>31.620799999999999</v>
      </c>
      <c r="L27" s="23">
        <v>31.674099999999999</v>
      </c>
      <c r="P27" s="24">
        <v>31.95</v>
      </c>
      <c r="T27" s="24">
        <v>31.9177</v>
      </c>
      <c r="X27" s="24">
        <v>32.095799999999997</v>
      </c>
      <c r="AB27" s="24">
        <v>29.5045</v>
      </c>
    </row>
    <row r="31" spans="1:32" x14ac:dyDescent="0.2">
      <c r="D31" s="24"/>
      <c r="E31" s="24"/>
      <c r="F31" s="24"/>
      <c r="G31" s="24"/>
      <c r="K31" s="25" t="s">
        <v>75</v>
      </c>
    </row>
    <row r="32" spans="1:32" x14ac:dyDescent="0.2">
      <c r="K32" s="25" t="s">
        <v>76</v>
      </c>
    </row>
    <row r="33" spans="2:11" x14ac:dyDescent="0.2">
      <c r="C33" s="24"/>
      <c r="D33" s="24"/>
      <c r="E33" s="24"/>
      <c r="F33" s="24"/>
      <c r="K33" s="25" t="s">
        <v>77</v>
      </c>
    </row>
    <row r="34" spans="2:11" x14ac:dyDescent="0.2">
      <c r="K34" s="25" t="s">
        <v>78</v>
      </c>
    </row>
    <row r="37" spans="2:11" x14ac:dyDescent="0.2">
      <c r="B37" s="26"/>
    </row>
    <row r="52" spans="11:11" x14ac:dyDescent="0.2">
      <c r="K52" s="46" t="s">
        <v>156</v>
      </c>
    </row>
  </sheetData>
  <mergeCells count="15">
    <mergeCell ref="A7:B7"/>
    <mergeCell ref="C7:AD7"/>
    <mergeCell ref="A8:B8"/>
    <mergeCell ref="E18:H18"/>
    <mergeCell ref="I18:L18"/>
    <mergeCell ref="M18:P18"/>
    <mergeCell ref="Q18:T18"/>
    <mergeCell ref="U18:X18"/>
    <mergeCell ref="Y18:Z18"/>
    <mergeCell ref="A4:B4"/>
    <mergeCell ref="C4:AB4"/>
    <mergeCell ref="A5:B5"/>
    <mergeCell ref="C5:AB5"/>
    <mergeCell ref="A6:B6"/>
    <mergeCell ref="C6:AB6"/>
  </mergeCells>
  <hyperlinks>
    <hyperlink ref="A3" r:id="rId1" display="http://dati.istat.it/OECDStat_Metadata/ShowMetadata.ashx?Dataset=DCCN_PILQ&amp;ShowOnWeb=true&amp;Lang=it"/>
    <hyperlink ref="C5" r:id="rId2" display="http://dati.istat.it/OECDStat_Metadata/ShowMetadata.ashx?Dataset=DCCN_PILQ&amp;Coords=[VAL].[L_2015]&amp;ShowOnWeb=true&amp;Lang=it"/>
    <hyperlink ref="C6" r:id="rId3" display="http://dati.istat.it/OECDStat_Metadata/ShowMetadata.ashx?Dataset=DCCN_PILQ&amp;Coords=[CORREZ].[Y]&amp;ShowOnWeb=true&amp;Lang=it"/>
  </hyperlinks>
  <pageMargins left="0.75" right="0.75" top="1" bottom="1" header="0.5" footer="0.5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46"/>
  <sheetViews>
    <sheetView topLeftCell="A19" zoomScale="115" zoomScaleNormal="115" workbookViewId="0">
      <selection activeCell="F41" sqref="F41"/>
    </sheetView>
  </sheetViews>
  <sheetFormatPr defaultRowHeight="12.75" x14ac:dyDescent="0.2"/>
  <cols>
    <col min="1" max="1" width="9.140625" style="1"/>
    <col min="2" max="2" width="26.140625" style="1" customWidth="1"/>
    <col min="3" max="16384" width="9.140625" style="1"/>
  </cols>
  <sheetData>
    <row r="1" spans="1:31" x14ac:dyDescent="0.2">
      <c r="B1" s="27" t="s">
        <v>79</v>
      </c>
    </row>
    <row r="2" spans="1:31" x14ac:dyDescent="0.2">
      <c r="B2" s="112" t="s">
        <v>38</v>
      </c>
      <c r="C2" s="113"/>
      <c r="D2" s="114" t="s">
        <v>80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</row>
    <row r="3" spans="1:31" x14ac:dyDescent="0.2">
      <c r="B3" s="112" t="s">
        <v>2</v>
      </c>
      <c r="C3" s="113"/>
      <c r="D3" s="117" t="s">
        <v>3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31" x14ac:dyDescent="0.2">
      <c r="B4" s="112" t="s">
        <v>4</v>
      </c>
      <c r="C4" s="113"/>
      <c r="D4" s="114" t="s">
        <v>81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</row>
    <row r="5" spans="1:31" x14ac:dyDescent="0.2">
      <c r="B5" s="112" t="s">
        <v>6</v>
      </c>
      <c r="C5" s="113"/>
      <c r="D5" s="114" t="s">
        <v>7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6"/>
    </row>
    <row r="6" spans="1:31" ht="12.75" customHeight="1" x14ac:dyDescent="0.2">
      <c r="B6" s="112" t="s">
        <v>82</v>
      </c>
      <c r="C6" s="113"/>
      <c r="D6" s="120" t="s">
        <v>8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2"/>
    </row>
    <row r="7" spans="1:31" x14ac:dyDescent="0.2">
      <c r="B7" s="110" t="s">
        <v>9</v>
      </c>
      <c r="C7" s="111"/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  <c r="O7" s="28" t="s">
        <v>21</v>
      </c>
      <c r="P7" s="28" t="s">
        <v>22</v>
      </c>
      <c r="Q7" s="28" t="s">
        <v>23</v>
      </c>
      <c r="R7" s="28" t="s">
        <v>24</v>
      </c>
      <c r="S7" s="28" t="s">
        <v>25</v>
      </c>
      <c r="T7" s="28" t="s">
        <v>26</v>
      </c>
      <c r="U7" s="28" t="s">
        <v>27</v>
      </c>
      <c r="V7" s="28" t="s">
        <v>28</v>
      </c>
      <c r="W7" s="28" t="s">
        <v>29</v>
      </c>
      <c r="X7" s="28" t="s">
        <v>30</v>
      </c>
      <c r="Y7" s="28" t="s">
        <v>31</v>
      </c>
      <c r="Z7" s="28" t="s">
        <v>32</v>
      </c>
      <c r="AA7" s="28" t="s">
        <v>33</v>
      </c>
      <c r="AB7" s="28" t="s">
        <v>34</v>
      </c>
      <c r="AC7" s="28" t="s">
        <v>35</v>
      </c>
      <c r="AD7" s="28" t="s">
        <v>36</v>
      </c>
      <c r="AE7" s="28" t="s">
        <v>37</v>
      </c>
    </row>
    <row r="8" spans="1:31" ht="22.5" x14ac:dyDescent="0.25">
      <c r="B8" s="29" t="s">
        <v>83</v>
      </c>
      <c r="C8" s="30" t="s">
        <v>39</v>
      </c>
      <c r="D8" s="30" t="s">
        <v>39</v>
      </c>
      <c r="E8" s="30" t="s">
        <v>39</v>
      </c>
      <c r="F8" s="30" t="s">
        <v>39</v>
      </c>
      <c r="G8" s="30" t="s">
        <v>39</v>
      </c>
      <c r="H8" s="30" t="s">
        <v>39</v>
      </c>
      <c r="I8" s="30" t="s">
        <v>39</v>
      </c>
      <c r="J8" s="30" t="s">
        <v>39</v>
      </c>
      <c r="K8" s="30" t="s">
        <v>39</v>
      </c>
      <c r="L8" s="30" t="s">
        <v>39</v>
      </c>
      <c r="M8" s="30" t="s">
        <v>39</v>
      </c>
      <c r="N8" s="30" t="s">
        <v>39</v>
      </c>
      <c r="O8" s="30" t="s">
        <v>39</v>
      </c>
      <c r="P8" s="30" t="s">
        <v>39</v>
      </c>
      <c r="Q8" s="30" t="s">
        <v>39</v>
      </c>
      <c r="R8" s="30" t="s">
        <v>39</v>
      </c>
      <c r="S8" s="30" t="s">
        <v>39</v>
      </c>
      <c r="T8" s="30" t="s">
        <v>39</v>
      </c>
      <c r="U8" s="30" t="s">
        <v>39</v>
      </c>
      <c r="V8" s="30" t="s">
        <v>39</v>
      </c>
      <c r="W8" s="30" t="s">
        <v>39</v>
      </c>
      <c r="X8" s="30" t="s">
        <v>39</v>
      </c>
      <c r="Y8" s="30" t="s">
        <v>39</v>
      </c>
      <c r="Z8" s="30" t="s">
        <v>39</v>
      </c>
      <c r="AA8" s="30"/>
      <c r="AB8" s="30"/>
      <c r="AC8" s="30"/>
      <c r="AD8" s="30"/>
      <c r="AE8" s="30"/>
    </row>
    <row r="9" spans="1:31" s="31" customFormat="1" ht="21" x14ac:dyDescent="0.25">
      <c r="A9" s="31" t="s">
        <v>3</v>
      </c>
      <c r="B9" s="32" t="s">
        <v>84</v>
      </c>
      <c r="C9" s="30" t="s">
        <v>39</v>
      </c>
      <c r="D9" s="33">
        <v>160889.20000000001</v>
      </c>
      <c r="E9" s="33">
        <v>162353.79999999999</v>
      </c>
      <c r="F9" s="33">
        <v>163424.9</v>
      </c>
      <c r="G9" s="33">
        <v>164696.29999999999</v>
      </c>
      <c r="H9" s="33">
        <v>165519.4</v>
      </c>
      <c r="I9" s="33">
        <v>166507.5</v>
      </c>
      <c r="J9" s="33">
        <v>166937.9</v>
      </c>
      <c r="K9" s="33">
        <v>168255.2</v>
      </c>
      <c r="L9" s="33">
        <v>169714.2</v>
      </c>
      <c r="M9" s="33">
        <v>170218</v>
      </c>
      <c r="N9" s="33">
        <v>171881.7</v>
      </c>
      <c r="O9" s="33">
        <v>172984.2</v>
      </c>
      <c r="P9" s="33">
        <v>174231.1</v>
      </c>
      <c r="Q9" s="33">
        <v>177470.1</v>
      </c>
      <c r="R9" s="33">
        <v>177386</v>
      </c>
      <c r="S9" s="33">
        <v>177967.4</v>
      </c>
      <c r="T9" s="33">
        <v>180625.4</v>
      </c>
      <c r="U9" s="33">
        <v>180692.3</v>
      </c>
      <c r="V9" s="33">
        <v>180192.2</v>
      </c>
      <c r="W9" s="33">
        <v>180089.2</v>
      </c>
      <c r="X9" s="33">
        <v>173435.7</v>
      </c>
      <c r="Y9" s="33">
        <v>154715.4</v>
      </c>
      <c r="Z9" s="33">
        <v>172328.4</v>
      </c>
      <c r="AA9" s="33">
        <v>171629.6</v>
      </c>
      <c r="AB9" s="33">
        <v>174759.1</v>
      </c>
      <c r="AC9" s="33">
        <v>179330.3</v>
      </c>
      <c r="AD9" s="33">
        <v>184551.6</v>
      </c>
      <c r="AE9" s="31">
        <v>185501</v>
      </c>
    </row>
    <row r="10" spans="1:31" s="31" customFormat="1" x14ac:dyDescent="0.2">
      <c r="B10" s="1"/>
      <c r="C10" s="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1" s="31" customForma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1" s="31" customForma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s="31" customFormat="1" x14ac:dyDescent="0.2">
      <c r="B13" s="1"/>
      <c r="C13" s="1"/>
      <c r="D13" s="35"/>
      <c r="E13" s="36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8"/>
    </row>
    <row r="14" spans="1:31" x14ac:dyDescent="0.2"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x14ac:dyDescent="0.2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40"/>
      <c r="Q15" s="40"/>
      <c r="R15" s="40"/>
      <c r="S15" s="41"/>
      <c r="T15" s="40"/>
      <c r="U15" s="40"/>
      <c r="V15" s="40"/>
      <c r="W15" s="41"/>
      <c r="X15" s="40"/>
      <c r="Y15" s="40"/>
      <c r="Z15" s="40"/>
      <c r="AA15" s="41"/>
      <c r="AB15" s="40"/>
      <c r="AC15" s="37"/>
      <c r="AD15" s="37"/>
      <c r="AE15" s="37"/>
    </row>
    <row r="17" spans="1:27" x14ac:dyDescent="0.2">
      <c r="B17" s="110" t="s">
        <v>9</v>
      </c>
      <c r="C17" s="111"/>
      <c r="G17" s="28" t="s">
        <v>43</v>
      </c>
      <c r="K17" s="28" t="s">
        <v>44</v>
      </c>
      <c r="O17" s="28" t="s">
        <v>45</v>
      </c>
      <c r="S17" s="28" t="s">
        <v>46</v>
      </c>
      <c r="W17" s="28" t="s">
        <v>47</v>
      </c>
      <c r="AA17" s="28">
        <v>2020</v>
      </c>
    </row>
    <row r="18" spans="1:27" s="42" customFormat="1" ht="13.5" x14ac:dyDescent="0.25">
      <c r="A18" s="31" t="s">
        <v>74</v>
      </c>
      <c r="C18" s="43" t="s">
        <v>39</v>
      </c>
      <c r="G18" s="44">
        <v>12227.6</v>
      </c>
      <c r="K18" s="44">
        <v>12228.8</v>
      </c>
      <c r="O18" s="45">
        <v>12544.1</v>
      </c>
      <c r="S18" s="45">
        <v>12893.9</v>
      </c>
      <c r="W18" s="45">
        <v>13104.1</v>
      </c>
      <c r="AA18" s="45">
        <v>12098.3</v>
      </c>
    </row>
    <row r="19" spans="1:27" x14ac:dyDescent="0.2">
      <c r="A19" s="46"/>
    </row>
    <row r="20" spans="1:27" x14ac:dyDescent="0.2">
      <c r="I20" s="47" t="s">
        <v>85</v>
      </c>
      <c r="M20" s="48"/>
      <c r="N20" s="49"/>
      <c r="O20" s="49"/>
      <c r="P20" s="49"/>
      <c r="Q20" s="49"/>
      <c r="R20" s="49"/>
      <c r="S20" s="48"/>
    </row>
    <row r="21" spans="1:27" x14ac:dyDescent="0.2">
      <c r="I21" s="47" t="s">
        <v>86</v>
      </c>
      <c r="M21" s="48"/>
      <c r="N21" s="50"/>
      <c r="O21" s="50"/>
      <c r="P21" s="50"/>
      <c r="Q21" s="50"/>
      <c r="R21" s="50"/>
      <c r="S21" s="48"/>
    </row>
    <row r="22" spans="1:27" x14ac:dyDescent="0.2">
      <c r="I22" s="47" t="s">
        <v>78</v>
      </c>
    </row>
    <row r="41" spans="2:28" x14ac:dyDescent="0.2">
      <c r="F41" s="46" t="s">
        <v>156</v>
      </c>
    </row>
    <row r="42" spans="2:28" x14ac:dyDescent="0.2"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2:28" x14ac:dyDescent="0.2">
      <c r="B43" s="2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2:28" x14ac:dyDescent="0.2"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</row>
    <row r="45" spans="2:28" x14ac:dyDescent="0.2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2:28" x14ac:dyDescent="0.2"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</sheetData>
  <mergeCells count="12">
    <mergeCell ref="B17:C17"/>
    <mergeCell ref="B2:C2"/>
    <mergeCell ref="D2:Z2"/>
    <mergeCell ref="B3:C3"/>
    <mergeCell ref="D3:Z3"/>
    <mergeCell ref="B4:C4"/>
    <mergeCell ref="D4:Z4"/>
    <mergeCell ref="B5:C5"/>
    <mergeCell ref="D5:Z5"/>
    <mergeCell ref="B6:C6"/>
    <mergeCell ref="D6:AE6"/>
    <mergeCell ref="B7:C7"/>
  </mergeCells>
  <hyperlinks>
    <hyperlink ref="B1" r:id="rId1" display="http://dati.istat.it/OECDStat_Metadata/ShowMetadata.ashx?Dataset=DCCN_QNA&amp;ShowOnWeb=true&amp;Lang=it"/>
    <hyperlink ref="D2" r:id="rId2" display="http://dati.istat.it/OECDStat_Metadata/ShowMetadata.ashx?Dataset=DCCN_QNA&amp;Coords=[TIPO_DATO_CN1].[D1_D_W2_S1]&amp;ShowOnWeb=true&amp;Lang=it"/>
    <hyperlink ref="D4" r:id="rId3" display="http://dati.istat.it/OECDStat_Metadata/ShowMetadata.ashx?Dataset=DCCN_QNA&amp;Coords=[VAL].[V]&amp;ShowOnWeb=true&amp;Lang=it"/>
    <hyperlink ref="D5" r:id="rId4" display="http://dati.istat.it/OECDStat_Metadata/ShowMetadata.ashx?Dataset=DCCN_QNA&amp;Coords=[CORREZ].[Y]&amp;ShowOnWeb=true&amp;Lang=it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T27"/>
  <sheetViews>
    <sheetView showGridLines="0" zoomScale="115" zoomScaleNormal="115" workbookViewId="0">
      <selection activeCell="E24" sqref="E24"/>
    </sheetView>
  </sheetViews>
  <sheetFormatPr defaultColWidth="8.7109375" defaultRowHeight="12.75" x14ac:dyDescent="0.2"/>
  <cols>
    <col min="1" max="1" width="34.5703125" style="1" customWidth="1"/>
    <col min="2" max="4" width="8.7109375" style="1"/>
    <col min="5" max="5" width="47.28515625" style="1" customWidth="1"/>
    <col min="6" max="16384" width="8.7109375" style="1"/>
  </cols>
  <sheetData>
    <row r="2" spans="1:20" x14ac:dyDescent="0.2">
      <c r="A2" s="66" t="s">
        <v>87</v>
      </c>
      <c r="B2" s="123" t="s">
        <v>88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</row>
    <row r="3" spans="1:20" x14ac:dyDescent="0.2">
      <c r="A3" s="66" t="s">
        <v>153</v>
      </c>
      <c r="B3" s="123" t="s">
        <v>154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</row>
    <row r="4" spans="1:20" x14ac:dyDescent="0.2">
      <c r="A4" s="53" t="s">
        <v>90</v>
      </c>
      <c r="J4" s="54" t="s">
        <v>91</v>
      </c>
    </row>
    <row r="5" spans="1:20" x14ac:dyDescent="0.2">
      <c r="G5" s="68" t="s">
        <v>157</v>
      </c>
    </row>
    <row r="6" spans="1:20" x14ac:dyDescent="0.2">
      <c r="A6" s="57"/>
      <c r="B6" s="6" t="s">
        <v>3</v>
      </c>
      <c r="C6" s="6" t="s">
        <v>74</v>
      </c>
      <c r="E6" s="57"/>
      <c r="F6" s="6" t="s">
        <v>3</v>
      </c>
      <c r="G6" s="6" t="s">
        <v>74</v>
      </c>
    </row>
    <row r="7" spans="1:20" ht="13.5" x14ac:dyDescent="0.25">
      <c r="A7" s="7" t="s">
        <v>92</v>
      </c>
      <c r="B7" s="8" t="s">
        <v>39</v>
      </c>
      <c r="C7" s="8"/>
      <c r="E7" s="7" t="s">
        <v>92</v>
      </c>
      <c r="F7" s="8" t="s">
        <v>39</v>
      </c>
      <c r="G7" s="8"/>
    </row>
    <row r="8" spans="1:20" x14ac:dyDescent="0.2">
      <c r="A8" s="58" t="s">
        <v>93</v>
      </c>
      <c r="B8" s="59">
        <v>109.3</v>
      </c>
      <c r="C8" s="59">
        <v>110.9</v>
      </c>
      <c r="E8" s="9" t="s">
        <v>94</v>
      </c>
      <c r="F8" s="60">
        <v>81.400000000000006</v>
      </c>
      <c r="G8" s="60">
        <v>73</v>
      </c>
    </row>
    <row r="9" spans="1:20" ht="21" x14ac:dyDescent="0.2">
      <c r="A9" s="9" t="s">
        <v>95</v>
      </c>
      <c r="B9" s="61">
        <v>110.6</v>
      </c>
      <c r="C9" s="61">
        <v>111.6</v>
      </c>
      <c r="E9" s="9" t="s">
        <v>96</v>
      </c>
      <c r="F9" s="60">
        <v>79.5</v>
      </c>
      <c r="G9" s="60">
        <v>82.2</v>
      </c>
    </row>
    <row r="10" spans="1:20" x14ac:dyDescent="0.2">
      <c r="A10" s="9" t="s">
        <v>97</v>
      </c>
      <c r="B10" s="60">
        <v>110.3</v>
      </c>
      <c r="C10" s="60">
        <v>112</v>
      </c>
      <c r="E10" s="9" t="s">
        <v>98</v>
      </c>
      <c r="F10" s="61">
        <v>103.2</v>
      </c>
      <c r="G10" s="61">
        <v>101.7</v>
      </c>
    </row>
    <row r="11" spans="1:20" x14ac:dyDescent="0.2">
      <c r="A11" s="9" t="s">
        <v>99</v>
      </c>
      <c r="B11" s="61">
        <v>103</v>
      </c>
      <c r="C11" s="61">
        <v>102.5</v>
      </c>
      <c r="E11" s="9" t="s">
        <v>100</v>
      </c>
      <c r="F11" s="61">
        <v>103</v>
      </c>
      <c r="G11" s="61">
        <v>102.5</v>
      </c>
    </row>
    <row r="12" spans="1:20" ht="21" x14ac:dyDescent="0.2">
      <c r="A12" s="9" t="s">
        <v>101</v>
      </c>
      <c r="B12" s="60">
        <v>131.1</v>
      </c>
      <c r="C12" s="60">
        <v>137.19999999999999</v>
      </c>
      <c r="E12" s="9" t="s">
        <v>102</v>
      </c>
      <c r="F12" s="60">
        <v>103.1</v>
      </c>
      <c r="G12" s="60">
        <v>103.4</v>
      </c>
    </row>
    <row r="13" spans="1:20" ht="21" x14ac:dyDescent="0.2">
      <c r="A13" s="9" t="s">
        <v>103</v>
      </c>
      <c r="B13" s="61">
        <v>104.6</v>
      </c>
      <c r="C13" s="61">
        <v>109.3</v>
      </c>
      <c r="E13" s="9" t="s">
        <v>104</v>
      </c>
      <c r="F13" s="61">
        <v>109.2</v>
      </c>
      <c r="G13" s="61">
        <v>107.2</v>
      </c>
    </row>
    <row r="14" spans="1:20" ht="21" x14ac:dyDescent="0.2">
      <c r="A14" s="9" t="s">
        <v>105</v>
      </c>
      <c r="B14" s="60">
        <v>103.1</v>
      </c>
      <c r="C14" s="60">
        <v>103.4</v>
      </c>
      <c r="E14" s="9" t="s">
        <v>106</v>
      </c>
      <c r="F14" s="60">
        <v>108.7</v>
      </c>
      <c r="G14" s="60">
        <v>109</v>
      </c>
    </row>
    <row r="15" spans="1:20" x14ac:dyDescent="0.2">
      <c r="A15" s="9" t="s">
        <v>107</v>
      </c>
      <c r="B15" s="61">
        <v>114.1</v>
      </c>
      <c r="C15" s="61">
        <v>116.7</v>
      </c>
      <c r="E15" s="9" t="s">
        <v>108</v>
      </c>
      <c r="F15" s="61">
        <v>104.6</v>
      </c>
      <c r="G15" s="61">
        <v>109.3</v>
      </c>
    </row>
    <row r="16" spans="1:20" x14ac:dyDescent="0.2">
      <c r="A16" s="9" t="s">
        <v>109</v>
      </c>
      <c r="B16" s="60">
        <v>79.5</v>
      </c>
      <c r="C16" s="60">
        <v>82.2</v>
      </c>
      <c r="E16" s="58" t="s">
        <v>89</v>
      </c>
      <c r="F16" s="59">
        <v>109.3</v>
      </c>
      <c r="G16" s="59">
        <v>110.9</v>
      </c>
    </row>
    <row r="17" spans="1:10" x14ac:dyDescent="0.2">
      <c r="A17" s="9" t="s">
        <v>110</v>
      </c>
      <c r="B17" s="61">
        <v>103.2</v>
      </c>
      <c r="C17" s="61">
        <v>101.7</v>
      </c>
      <c r="E17" s="58" t="s">
        <v>111</v>
      </c>
      <c r="F17" s="89">
        <v>109.3</v>
      </c>
      <c r="G17" s="89">
        <v>111</v>
      </c>
    </row>
    <row r="18" spans="1:10" x14ac:dyDescent="0.2">
      <c r="A18" s="9" t="s">
        <v>112</v>
      </c>
      <c r="B18" s="60">
        <v>81.400000000000006</v>
      </c>
      <c r="C18" s="60">
        <v>73</v>
      </c>
      <c r="E18" s="9" t="s">
        <v>113</v>
      </c>
      <c r="F18" s="61">
        <v>110.6</v>
      </c>
      <c r="G18" s="61">
        <v>111.6</v>
      </c>
    </row>
    <row r="19" spans="1:10" x14ac:dyDescent="0.2">
      <c r="A19" s="9" t="s">
        <v>114</v>
      </c>
      <c r="B19" s="61">
        <v>109.2</v>
      </c>
      <c r="C19" s="61">
        <v>107.2</v>
      </c>
      <c r="E19" s="9" t="s">
        <v>115</v>
      </c>
      <c r="F19" s="60">
        <v>110.3</v>
      </c>
      <c r="G19" s="60">
        <v>112</v>
      </c>
    </row>
    <row r="20" spans="1:10" x14ac:dyDescent="0.2">
      <c r="A20" s="9" t="s">
        <v>116</v>
      </c>
      <c r="B20" s="60">
        <v>108.7</v>
      </c>
      <c r="C20" s="60">
        <v>109</v>
      </c>
      <c r="E20" s="9" t="s">
        <v>117</v>
      </c>
      <c r="F20" s="61">
        <v>114.1</v>
      </c>
      <c r="G20" s="61">
        <v>116.7</v>
      </c>
    </row>
    <row r="21" spans="1:10" ht="21" x14ac:dyDescent="0.2">
      <c r="A21" s="9" t="s">
        <v>118</v>
      </c>
      <c r="B21" s="61">
        <v>109.3</v>
      </c>
      <c r="C21" s="61">
        <v>111</v>
      </c>
      <c r="E21" s="9" t="s">
        <v>119</v>
      </c>
      <c r="F21" s="60">
        <v>131.1</v>
      </c>
      <c r="G21" s="60">
        <v>137.19999999999999</v>
      </c>
    </row>
    <row r="22" spans="1:10" x14ac:dyDescent="0.2">
      <c r="J22" s="88" t="s">
        <v>156</v>
      </c>
    </row>
    <row r="25" spans="1:10" x14ac:dyDescent="0.2">
      <c r="A25" s="1" t="s">
        <v>152</v>
      </c>
    </row>
    <row r="27" spans="1:10" x14ac:dyDescent="0.2">
      <c r="E27" s="1" t="s">
        <v>155</v>
      </c>
    </row>
  </sheetData>
  <mergeCells count="2">
    <mergeCell ref="B2:T2"/>
    <mergeCell ref="B3:T3"/>
  </mergeCells>
  <pageMargins left="0.75" right="0.75" top="1" bottom="1" header="0.5" footer="0.5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O24"/>
  <sheetViews>
    <sheetView showGridLines="0" tabSelected="1" topLeftCell="X2" zoomScaleNormal="100" workbookViewId="0">
      <selection activeCell="AG9" sqref="AG9"/>
    </sheetView>
  </sheetViews>
  <sheetFormatPr defaultRowHeight="12.75" x14ac:dyDescent="0.2"/>
  <cols>
    <col min="1" max="1" width="27.42578125" style="1" customWidth="1"/>
    <col min="2" max="2" width="2.42578125" style="1" customWidth="1"/>
    <col min="3" max="35" width="9.140625" style="1"/>
    <col min="36" max="36" width="38.5703125" style="1" customWidth="1"/>
    <col min="37" max="16384" width="9.140625" style="1"/>
  </cols>
  <sheetData>
    <row r="1" spans="1:41" hidden="1" x14ac:dyDescent="0.2">
      <c r="A1" s="2" t="e">
        <f ca="1">DotStatQuery(B1)</f>
        <v>#NAME?</v>
      </c>
      <c r="B1" s="2" t="s">
        <v>158</v>
      </c>
    </row>
    <row r="2" spans="1:41" ht="23.25" x14ac:dyDescent="0.2">
      <c r="A2" s="69" t="s">
        <v>159</v>
      </c>
    </row>
    <row r="3" spans="1:41" x14ac:dyDescent="0.2">
      <c r="A3" s="112" t="s">
        <v>87</v>
      </c>
      <c r="B3" s="113"/>
      <c r="C3" s="117" t="s">
        <v>88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9"/>
    </row>
    <row r="4" spans="1:41" x14ac:dyDescent="0.2">
      <c r="A4" s="112" t="s">
        <v>153</v>
      </c>
      <c r="B4" s="113"/>
      <c r="C4" s="117" t="s">
        <v>154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</row>
    <row r="5" spans="1:41" x14ac:dyDescent="0.2">
      <c r="A5" s="112" t="s">
        <v>2</v>
      </c>
      <c r="B5" s="113"/>
      <c r="C5" s="120" t="s">
        <v>74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J5" s="70" t="s">
        <v>160</v>
      </c>
    </row>
    <row r="6" spans="1:41" ht="24" x14ac:dyDescent="0.2">
      <c r="A6" s="110" t="s">
        <v>9</v>
      </c>
      <c r="B6" s="111"/>
      <c r="C6" s="28" t="s">
        <v>120</v>
      </c>
      <c r="D6" s="28" t="s">
        <v>121</v>
      </c>
      <c r="E6" s="28" t="s">
        <v>122</v>
      </c>
      <c r="F6" s="28" t="s">
        <v>123</v>
      </c>
      <c r="G6" s="28" t="s">
        <v>124</v>
      </c>
      <c r="H6" s="28" t="s">
        <v>125</v>
      </c>
      <c r="I6" s="28" t="s">
        <v>126</v>
      </c>
      <c r="J6" s="28" t="s">
        <v>127</v>
      </c>
      <c r="K6" s="28" t="s">
        <v>128</v>
      </c>
      <c r="L6" s="28" t="s">
        <v>129</v>
      </c>
      <c r="M6" s="28" t="s">
        <v>130</v>
      </c>
      <c r="N6" s="28" t="s">
        <v>131</v>
      </c>
      <c r="O6" s="71" t="s">
        <v>132</v>
      </c>
      <c r="P6" s="28" t="s">
        <v>133</v>
      </c>
      <c r="Q6" s="28" t="s">
        <v>134</v>
      </c>
      <c r="R6" s="71" t="s">
        <v>135</v>
      </c>
      <c r="S6" s="28" t="s">
        <v>136</v>
      </c>
      <c r="T6" s="28" t="s">
        <v>137</v>
      </c>
      <c r="U6" s="71" t="s">
        <v>138</v>
      </c>
      <c r="V6" s="28" t="s">
        <v>139</v>
      </c>
      <c r="W6" s="28" t="s">
        <v>140</v>
      </c>
      <c r="X6" s="71" t="s">
        <v>141</v>
      </c>
      <c r="Y6" s="28" t="s">
        <v>142</v>
      </c>
      <c r="Z6" s="28" t="s">
        <v>143</v>
      </c>
      <c r="AA6" s="71" t="s">
        <v>144</v>
      </c>
      <c r="AB6" s="28" t="s">
        <v>145</v>
      </c>
      <c r="AC6" s="28" t="s">
        <v>146</v>
      </c>
      <c r="AD6" s="71" t="s">
        <v>147</v>
      </c>
      <c r="AE6" s="28" t="s">
        <v>148</v>
      </c>
      <c r="AF6" s="28" t="s">
        <v>149</v>
      </c>
      <c r="AJ6" s="72" t="s">
        <v>161</v>
      </c>
    </row>
    <row r="7" spans="1:41" ht="14.25" thickBot="1" x14ac:dyDescent="0.3">
      <c r="A7" s="29" t="s">
        <v>92</v>
      </c>
      <c r="B7" s="30" t="s">
        <v>39</v>
      </c>
      <c r="C7" s="30" t="s">
        <v>39</v>
      </c>
      <c r="D7" s="30" t="s">
        <v>39</v>
      </c>
      <c r="E7" s="30" t="s">
        <v>39</v>
      </c>
      <c r="F7" s="30" t="s">
        <v>39</v>
      </c>
      <c r="G7" s="30" t="s">
        <v>39</v>
      </c>
      <c r="H7" s="30" t="s">
        <v>39</v>
      </c>
      <c r="I7" s="30" t="s">
        <v>39</v>
      </c>
      <c r="J7" s="30" t="s">
        <v>39</v>
      </c>
      <c r="K7" s="30" t="s">
        <v>39</v>
      </c>
      <c r="L7" s="30" t="s">
        <v>39</v>
      </c>
      <c r="M7" s="30" t="s">
        <v>39</v>
      </c>
      <c r="N7" s="30" t="s">
        <v>39</v>
      </c>
      <c r="O7" s="73" t="s">
        <v>39</v>
      </c>
      <c r="P7" s="30" t="s">
        <v>39</v>
      </c>
      <c r="Q7" s="30" t="s">
        <v>39</v>
      </c>
      <c r="R7" s="73" t="s">
        <v>39</v>
      </c>
      <c r="S7" s="30" t="s">
        <v>39</v>
      </c>
      <c r="T7" s="30" t="s">
        <v>39</v>
      </c>
      <c r="U7" s="73" t="s">
        <v>39</v>
      </c>
      <c r="V7" s="30" t="s">
        <v>39</v>
      </c>
      <c r="W7" s="30" t="s">
        <v>39</v>
      </c>
      <c r="X7" s="73" t="s">
        <v>39</v>
      </c>
      <c r="Y7" s="30" t="s">
        <v>39</v>
      </c>
      <c r="Z7" s="30" t="s">
        <v>39</v>
      </c>
      <c r="AA7" s="73" t="s">
        <v>39</v>
      </c>
      <c r="AB7" s="30" t="s">
        <v>39</v>
      </c>
      <c r="AC7" s="30" t="s">
        <v>39</v>
      </c>
      <c r="AD7" s="73" t="s">
        <v>39</v>
      </c>
      <c r="AE7" s="30" t="s">
        <v>39</v>
      </c>
      <c r="AF7" s="30" t="s">
        <v>39</v>
      </c>
      <c r="AJ7" s="74" t="s">
        <v>162</v>
      </c>
      <c r="AK7" s="75" t="s">
        <v>138</v>
      </c>
      <c r="AL7" s="76" t="s">
        <v>141</v>
      </c>
      <c r="AM7" s="76" t="s">
        <v>144</v>
      </c>
      <c r="AN7" s="76" t="s">
        <v>147</v>
      </c>
      <c r="AO7" s="76" t="s">
        <v>149</v>
      </c>
    </row>
    <row r="8" spans="1:41" ht="13.5" x14ac:dyDescent="0.25">
      <c r="A8" s="77" t="s">
        <v>93</v>
      </c>
      <c r="B8" s="30" t="s">
        <v>39</v>
      </c>
      <c r="C8" s="78">
        <v>103.8</v>
      </c>
      <c r="D8" s="78">
        <v>103.7</v>
      </c>
      <c r="E8" s="78">
        <v>103.7</v>
      </c>
      <c r="F8" s="78">
        <v>103.7</v>
      </c>
      <c r="G8" s="78">
        <v>104.1</v>
      </c>
      <c r="H8" s="78">
        <v>103.9</v>
      </c>
      <c r="I8" s="78">
        <v>103.9</v>
      </c>
      <c r="J8" s="78">
        <v>103.5</v>
      </c>
      <c r="K8" s="78">
        <v>103.5</v>
      </c>
      <c r="L8" s="78">
        <v>103.9</v>
      </c>
      <c r="M8" s="78">
        <v>103.8</v>
      </c>
      <c r="N8" s="78">
        <v>104.1</v>
      </c>
      <c r="O8" s="55">
        <v>103.3</v>
      </c>
      <c r="P8" s="78">
        <v>103.4</v>
      </c>
      <c r="Q8" s="78">
        <v>103.2</v>
      </c>
      <c r="R8" s="55">
        <v>103.5</v>
      </c>
      <c r="S8" s="78">
        <v>104.3</v>
      </c>
      <c r="T8" s="78">
        <v>104.5</v>
      </c>
      <c r="U8" s="55">
        <v>104.7</v>
      </c>
      <c r="V8" s="78">
        <v>105</v>
      </c>
      <c r="W8" s="78">
        <v>105.1</v>
      </c>
      <c r="X8" s="55">
        <v>105.3</v>
      </c>
      <c r="Y8" s="78">
        <v>105.8</v>
      </c>
      <c r="Z8" s="78">
        <v>106.3</v>
      </c>
      <c r="AA8" s="55">
        <v>106.1</v>
      </c>
      <c r="AB8" s="78">
        <v>106.7</v>
      </c>
      <c r="AC8" s="78">
        <v>107.5</v>
      </c>
      <c r="AD8" s="55">
        <v>108</v>
      </c>
      <c r="AE8" s="78">
        <v>109.8</v>
      </c>
      <c r="AF8" s="78">
        <v>110.9</v>
      </c>
      <c r="AJ8" s="79" t="s">
        <v>163</v>
      </c>
      <c r="AK8" s="80">
        <v>104.7</v>
      </c>
      <c r="AL8" s="80">
        <v>105.3</v>
      </c>
      <c r="AM8" s="80">
        <v>106.1</v>
      </c>
      <c r="AN8" s="80">
        <v>108</v>
      </c>
      <c r="AO8" s="80">
        <v>110.9</v>
      </c>
    </row>
    <row r="9" spans="1:41" ht="21" x14ac:dyDescent="0.25">
      <c r="A9" s="77" t="s">
        <v>95</v>
      </c>
      <c r="B9" s="30" t="s">
        <v>39</v>
      </c>
      <c r="C9" s="81">
        <v>104.2</v>
      </c>
      <c r="D9" s="81">
        <v>104.1</v>
      </c>
      <c r="E9" s="81">
        <v>104.6</v>
      </c>
      <c r="F9" s="81">
        <v>104.5</v>
      </c>
      <c r="G9" s="81">
        <v>105.7</v>
      </c>
      <c r="H9" s="81">
        <v>105.6</v>
      </c>
      <c r="I9" s="81">
        <v>105.7</v>
      </c>
      <c r="J9" s="81">
        <v>105.4</v>
      </c>
      <c r="K9" s="81">
        <v>107.4</v>
      </c>
      <c r="L9" s="81">
        <v>107.4</v>
      </c>
      <c r="M9" s="81">
        <v>106</v>
      </c>
      <c r="N9" s="81">
        <v>105.7</v>
      </c>
      <c r="O9" s="56">
        <v>105.5</v>
      </c>
      <c r="P9" s="81">
        <v>105.3</v>
      </c>
      <c r="Q9" s="81">
        <v>105.4</v>
      </c>
      <c r="R9" s="56">
        <v>105</v>
      </c>
      <c r="S9" s="81">
        <v>105.9</v>
      </c>
      <c r="T9" s="81">
        <v>106</v>
      </c>
      <c r="U9" s="56">
        <v>105.7</v>
      </c>
      <c r="V9" s="81">
        <v>106.3</v>
      </c>
      <c r="W9" s="81">
        <v>106.6</v>
      </c>
      <c r="X9" s="56">
        <v>106.9</v>
      </c>
      <c r="Y9" s="81">
        <v>106.5</v>
      </c>
      <c r="Z9" s="81">
        <v>106.8</v>
      </c>
      <c r="AA9" s="56">
        <v>107</v>
      </c>
      <c r="AB9" s="81">
        <v>107.2</v>
      </c>
      <c r="AC9" s="81">
        <v>108</v>
      </c>
      <c r="AD9" s="56">
        <v>109</v>
      </c>
      <c r="AE9" s="81">
        <v>110.7</v>
      </c>
      <c r="AF9" s="81">
        <v>111.6</v>
      </c>
      <c r="AJ9" s="82" t="s">
        <v>113</v>
      </c>
      <c r="AK9" s="83">
        <v>105.7</v>
      </c>
      <c r="AL9" s="83">
        <v>106.9</v>
      </c>
      <c r="AM9" s="83">
        <v>107</v>
      </c>
      <c r="AN9" s="83">
        <v>109</v>
      </c>
      <c r="AO9" s="83">
        <v>111.6</v>
      </c>
    </row>
    <row r="10" spans="1:41" ht="21" x14ac:dyDescent="0.25">
      <c r="A10" s="77" t="s">
        <v>97</v>
      </c>
      <c r="B10" s="30" t="s">
        <v>39</v>
      </c>
      <c r="C10" s="78">
        <v>108.4</v>
      </c>
      <c r="D10" s="78">
        <v>108.4</v>
      </c>
      <c r="E10" s="78">
        <v>108.5</v>
      </c>
      <c r="F10" s="78">
        <v>108.1</v>
      </c>
      <c r="G10" s="78">
        <v>109.1</v>
      </c>
      <c r="H10" s="78">
        <v>109</v>
      </c>
      <c r="I10" s="78">
        <v>110.9</v>
      </c>
      <c r="J10" s="78">
        <v>111.1</v>
      </c>
      <c r="K10" s="78">
        <v>111.4</v>
      </c>
      <c r="L10" s="78">
        <v>111</v>
      </c>
      <c r="M10" s="78">
        <v>110.7</v>
      </c>
      <c r="N10" s="78">
        <v>110.9</v>
      </c>
      <c r="O10" s="55">
        <v>110.8</v>
      </c>
      <c r="P10" s="78">
        <v>110.6</v>
      </c>
      <c r="Q10" s="78">
        <v>110.9</v>
      </c>
      <c r="R10" s="55">
        <v>110.2</v>
      </c>
      <c r="S10" s="78">
        <v>111</v>
      </c>
      <c r="T10" s="78">
        <v>111.2</v>
      </c>
      <c r="U10" s="55">
        <v>111.1</v>
      </c>
      <c r="V10" s="78">
        <v>111.6</v>
      </c>
      <c r="W10" s="78">
        <v>111.4</v>
      </c>
      <c r="X10" s="55">
        <v>111.1</v>
      </c>
      <c r="Y10" s="78">
        <v>111.3</v>
      </c>
      <c r="Z10" s="78">
        <v>111.4</v>
      </c>
      <c r="AA10" s="55">
        <v>111.3</v>
      </c>
      <c r="AB10" s="78">
        <v>111.3</v>
      </c>
      <c r="AC10" s="78">
        <v>111.4</v>
      </c>
      <c r="AD10" s="55">
        <v>111</v>
      </c>
      <c r="AE10" s="78">
        <v>111.9</v>
      </c>
      <c r="AF10" s="78">
        <v>112</v>
      </c>
      <c r="AJ10" s="79" t="s">
        <v>115</v>
      </c>
      <c r="AK10" s="84">
        <v>111.1</v>
      </c>
      <c r="AL10" s="84">
        <v>111.1</v>
      </c>
      <c r="AM10" s="84">
        <v>111.3</v>
      </c>
      <c r="AN10" s="84">
        <v>111</v>
      </c>
      <c r="AO10" s="84">
        <v>112</v>
      </c>
    </row>
    <row r="11" spans="1:41" ht="21" x14ac:dyDescent="0.25">
      <c r="A11" s="77" t="s">
        <v>99</v>
      </c>
      <c r="B11" s="30" t="s">
        <v>39</v>
      </c>
      <c r="C11" s="81">
        <v>102</v>
      </c>
      <c r="D11" s="81">
        <v>102</v>
      </c>
      <c r="E11" s="81">
        <v>102</v>
      </c>
      <c r="F11" s="81">
        <v>101.9</v>
      </c>
      <c r="G11" s="81">
        <v>102</v>
      </c>
      <c r="H11" s="81">
        <v>102</v>
      </c>
      <c r="I11" s="81">
        <v>102</v>
      </c>
      <c r="J11" s="81">
        <v>102.9</v>
      </c>
      <c r="K11" s="81">
        <v>103.3</v>
      </c>
      <c r="L11" s="81">
        <v>103.2</v>
      </c>
      <c r="M11" s="81">
        <v>103.2</v>
      </c>
      <c r="N11" s="81">
        <v>103.1</v>
      </c>
      <c r="O11" s="56">
        <v>102.4</v>
      </c>
      <c r="P11" s="81">
        <v>102.5</v>
      </c>
      <c r="Q11" s="81">
        <v>102.5</v>
      </c>
      <c r="R11" s="56">
        <v>102.5</v>
      </c>
      <c r="S11" s="81">
        <v>102.5</v>
      </c>
      <c r="T11" s="81">
        <v>102.5</v>
      </c>
      <c r="U11" s="56">
        <v>102.3</v>
      </c>
      <c r="V11" s="81">
        <v>102.3</v>
      </c>
      <c r="W11" s="81">
        <v>102.3</v>
      </c>
      <c r="X11" s="56">
        <v>102.3</v>
      </c>
      <c r="Y11" s="81">
        <v>102.3</v>
      </c>
      <c r="Z11" s="81">
        <v>102.3</v>
      </c>
      <c r="AA11" s="56">
        <v>102.4</v>
      </c>
      <c r="AB11" s="81">
        <v>102.4</v>
      </c>
      <c r="AC11" s="81">
        <v>102.4</v>
      </c>
      <c r="AD11" s="56">
        <v>102.4</v>
      </c>
      <c r="AE11" s="81">
        <v>102.5</v>
      </c>
      <c r="AF11" s="81">
        <v>102.5</v>
      </c>
      <c r="AJ11" s="82" t="s">
        <v>100</v>
      </c>
      <c r="AK11" s="83">
        <v>102.3</v>
      </c>
      <c r="AL11" s="83">
        <v>102.3</v>
      </c>
      <c r="AM11" s="83">
        <v>102.4</v>
      </c>
      <c r="AN11" s="83">
        <v>102.4</v>
      </c>
      <c r="AO11" s="83">
        <v>102.5</v>
      </c>
    </row>
    <row r="12" spans="1:41" ht="31.5" x14ac:dyDescent="0.25">
      <c r="A12" s="77" t="s">
        <v>101</v>
      </c>
      <c r="B12" s="30" t="s">
        <v>39</v>
      </c>
      <c r="C12" s="78">
        <v>103.8</v>
      </c>
      <c r="D12" s="78">
        <v>104.7</v>
      </c>
      <c r="E12" s="78">
        <v>104.8</v>
      </c>
      <c r="F12" s="78">
        <v>105.2</v>
      </c>
      <c r="G12" s="78">
        <v>105.1</v>
      </c>
      <c r="H12" s="78">
        <v>105</v>
      </c>
      <c r="I12" s="78">
        <v>104.8</v>
      </c>
      <c r="J12" s="78">
        <v>100.6</v>
      </c>
      <c r="K12" s="78">
        <v>100.1</v>
      </c>
      <c r="L12" s="78">
        <v>100.2</v>
      </c>
      <c r="M12" s="78">
        <v>99.4</v>
      </c>
      <c r="N12" s="78">
        <v>99.7</v>
      </c>
      <c r="O12" s="55">
        <v>99.7</v>
      </c>
      <c r="P12" s="78">
        <v>103</v>
      </c>
      <c r="Q12" s="78">
        <v>103</v>
      </c>
      <c r="R12" s="55">
        <v>103.1</v>
      </c>
      <c r="S12" s="78">
        <v>105</v>
      </c>
      <c r="T12" s="78">
        <v>104.8</v>
      </c>
      <c r="U12" s="55">
        <v>105.1</v>
      </c>
      <c r="V12" s="78">
        <v>106.3</v>
      </c>
      <c r="W12" s="78">
        <v>106.9</v>
      </c>
      <c r="X12" s="55">
        <v>106.9</v>
      </c>
      <c r="Y12" s="78">
        <v>109.4</v>
      </c>
      <c r="Z12" s="78">
        <v>110.4</v>
      </c>
      <c r="AA12" s="55">
        <v>110.2</v>
      </c>
      <c r="AB12" s="78">
        <v>115</v>
      </c>
      <c r="AC12" s="78">
        <v>119.6</v>
      </c>
      <c r="AD12" s="55">
        <v>119.6</v>
      </c>
      <c r="AE12" s="78">
        <v>131.30000000000001</v>
      </c>
      <c r="AF12" s="78">
        <v>137.19999999999999</v>
      </c>
      <c r="AJ12" s="79" t="s">
        <v>119</v>
      </c>
      <c r="AK12" s="84">
        <v>105.1</v>
      </c>
      <c r="AL12" s="84">
        <v>106.9</v>
      </c>
      <c r="AM12" s="84">
        <v>110.2</v>
      </c>
      <c r="AN12" s="84">
        <v>119.6</v>
      </c>
      <c r="AO12" s="84">
        <v>137.19999999999999</v>
      </c>
    </row>
    <row r="13" spans="1:41" ht="21" x14ac:dyDescent="0.25">
      <c r="A13" s="77" t="s">
        <v>103</v>
      </c>
      <c r="B13" s="30" t="s">
        <v>39</v>
      </c>
      <c r="C13" s="81">
        <v>105</v>
      </c>
      <c r="D13" s="81">
        <v>105</v>
      </c>
      <c r="E13" s="81">
        <v>105.3</v>
      </c>
      <c r="F13" s="81">
        <v>105.3</v>
      </c>
      <c r="G13" s="81">
        <v>105.5</v>
      </c>
      <c r="H13" s="81">
        <v>105.8</v>
      </c>
      <c r="I13" s="81">
        <v>106.1</v>
      </c>
      <c r="J13" s="81">
        <v>106.2</v>
      </c>
      <c r="K13" s="81">
        <v>106.4</v>
      </c>
      <c r="L13" s="81">
        <v>106.2</v>
      </c>
      <c r="M13" s="81">
        <v>106.2</v>
      </c>
      <c r="N13" s="81">
        <v>106.3</v>
      </c>
      <c r="O13" s="56">
        <v>106.2</v>
      </c>
      <c r="P13" s="81">
        <v>106.5</v>
      </c>
      <c r="Q13" s="81">
        <v>106.6</v>
      </c>
      <c r="R13" s="56">
        <v>107</v>
      </c>
      <c r="S13" s="81">
        <v>107.5</v>
      </c>
      <c r="T13" s="81">
        <v>107.3</v>
      </c>
      <c r="U13" s="56">
        <v>107.6</v>
      </c>
      <c r="V13" s="81">
        <v>107.2</v>
      </c>
      <c r="W13" s="81">
        <v>107.7</v>
      </c>
      <c r="X13" s="56">
        <v>108.1</v>
      </c>
      <c r="Y13" s="81">
        <v>108</v>
      </c>
      <c r="Z13" s="81">
        <v>108</v>
      </c>
      <c r="AA13" s="56">
        <v>107.8</v>
      </c>
      <c r="AB13" s="81">
        <v>107.7</v>
      </c>
      <c r="AC13" s="81">
        <v>107.3</v>
      </c>
      <c r="AD13" s="56">
        <v>107.9</v>
      </c>
      <c r="AE13" s="81">
        <v>109</v>
      </c>
      <c r="AF13" s="81">
        <v>109.3</v>
      </c>
      <c r="AJ13" s="82" t="s">
        <v>164</v>
      </c>
      <c r="AK13" s="83">
        <v>107.6</v>
      </c>
      <c r="AL13" s="83">
        <v>108.1</v>
      </c>
      <c r="AM13" s="83">
        <v>107.8</v>
      </c>
      <c r="AN13" s="83">
        <v>107.9</v>
      </c>
      <c r="AO13" s="83">
        <v>109.3</v>
      </c>
    </row>
    <row r="14" spans="1:41" ht="21" x14ac:dyDescent="0.25">
      <c r="A14" s="77" t="s">
        <v>105</v>
      </c>
      <c r="B14" s="30" t="s">
        <v>39</v>
      </c>
      <c r="C14" s="78">
        <v>102.6</v>
      </c>
      <c r="D14" s="78">
        <v>102.6</v>
      </c>
      <c r="E14" s="78">
        <v>102.6</v>
      </c>
      <c r="F14" s="78">
        <v>102.6</v>
      </c>
      <c r="G14" s="78">
        <v>102.8</v>
      </c>
      <c r="H14" s="78">
        <v>102.8</v>
      </c>
      <c r="I14" s="78">
        <v>102.8</v>
      </c>
      <c r="J14" s="78">
        <v>103</v>
      </c>
      <c r="K14" s="78">
        <v>102.9</v>
      </c>
      <c r="L14" s="78">
        <v>102.5</v>
      </c>
      <c r="M14" s="78">
        <v>102.5</v>
      </c>
      <c r="N14" s="78">
        <v>102.5</v>
      </c>
      <c r="O14" s="55">
        <v>102.7</v>
      </c>
      <c r="P14" s="78">
        <v>102.8</v>
      </c>
      <c r="Q14" s="78">
        <v>102.8</v>
      </c>
      <c r="R14" s="55">
        <v>102.8</v>
      </c>
      <c r="S14" s="78">
        <v>102.9</v>
      </c>
      <c r="T14" s="78">
        <v>103</v>
      </c>
      <c r="U14" s="55">
        <v>103</v>
      </c>
      <c r="V14" s="78">
        <v>103</v>
      </c>
      <c r="W14" s="78">
        <v>103.1</v>
      </c>
      <c r="X14" s="55">
        <v>103</v>
      </c>
      <c r="Y14" s="78">
        <v>103.1</v>
      </c>
      <c r="Z14" s="78">
        <v>103.1</v>
      </c>
      <c r="AA14" s="55">
        <v>103.2</v>
      </c>
      <c r="AB14" s="78">
        <v>103.2</v>
      </c>
      <c r="AC14" s="78">
        <v>103.2</v>
      </c>
      <c r="AD14" s="55">
        <v>103.3</v>
      </c>
      <c r="AE14" s="78">
        <v>103.4</v>
      </c>
      <c r="AF14" s="78">
        <v>103.4</v>
      </c>
      <c r="AJ14" s="79" t="s">
        <v>102</v>
      </c>
      <c r="AK14" s="84">
        <v>103</v>
      </c>
      <c r="AL14" s="84">
        <v>103</v>
      </c>
      <c r="AM14" s="84">
        <v>103.2</v>
      </c>
      <c r="AN14" s="84">
        <v>103.3</v>
      </c>
      <c r="AO14" s="84">
        <v>103.4</v>
      </c>
    </row>
    <row r="15" spans="1:41" ht="13.5" x14ac:dyDescent="0.25">
      <c r="A15" s="77" t="s">
        <v>107</v>
      </c>
      <c r="B15" s="30" t="s">
        <v>39</v>
      </c>
      <c r="C15" s="81">
        <v>106.7</v>
      </c>
      <c r="D15" s="81">
        <v>106.9</v>
      </c>
      <c r="E15" s="81">
        <v>106.4</v>
      </c>
      <c r="F15" s="81">
        <v>106.8</v>
      </c>
      <c r="G15" s="81">
        <v>107.2</v>
      </c>
      <c r="H15" s="81">
        <v>106.5</v>
      </c>
      <c r="I15" s="81">
        <v>105.8</v>
      </c>
      <c r="J15" s="81">
        <v>105</v>
      </c>
      <c r="K15" s="81">
        <v>103.4</v>
      </c>
      <c r="L15" s="81">
        <v>104.3</v>
      </c>
      <c r="M15" s="81">
        <v>105</v>
      </c>
      <c r="N15" s="81">
        <v>106</v>
      </c>
      <c r="O15" s="56">
        <v>104</v>
      </c>
      <c r="P15" s="81">
        <v>103.7</v>
      </c>
      <c r="Q15" s="81">
        <v>103.2</v>
      </c>
      <c r="R15" s="56">
        <v>104.6</v>
      </c>
      <c r="S15" s="81">
        <v>105.9</v>
      </c>
      <c r="T15" s="81">
        <v>106.8</v>
      </c>
      <c r="U15" s="56">
        <v>108.6</v>
      </c>
      <c r="V15" s="81">
        <v>108.7</v>
      </c>
      <c r="W15" s="81">
        <v>108.9</v>
      </c>
      <c r="X15" s="56">
        <v>109.6</v>
      </c>
      <c r="Y15" s="81">
        <v>110.9</v>
      </c>
      <c r="Z15" s="81">
        <v>112.4</v>
      </c>
      <c r="AA15" s="56">
        <v>111.3</v>
      </c>
      <c r="AB15" s="81">
        <v>112.4</v>
      </c>
      <c r="AC15" s="81">
        <v>114</v>
      </c>
      <c r="AD15" s="56">
        <v>114.6</v>
      </c>
      <c r="AE15" s="81">
        <v>114.5</v>
      </c>
      <c r="AF15" s="81">
        <v>116.7</v>
      </c>
      <c r="AJ15" s="82" t="s">
        <v>117</v>
      </c>
      <c r="AK15" s="83">
        <v>108.6</v>
      </c>
      <c r="AL15" s="83">
        <v>109.6</v>
      </c>
      <c r="AM15" s="83">
        <v>111.3</v>
      </c>
      <c r="AN15" s="83">
        <v>114.6</v>
      </c>
      <c r="AO15" s="83">
        <v>116.7</v>
      </c>
    </row>
    <row r="16" spans="1:41" ht="13.5" x14ac:dyDescent="0.25">
      <c r="A16" s="77" t="s">
        <v>109</v>
      </c>
      <c r="B16" s="30" t="s">
        <v>39</v>
      </c>
      <c r="C16" s="78">
        <v>88.7</v>
      </c>
      <c r="D16" s="78">
        <v>87.8</v>
      </c>
      <c r="E16" s="78">
        <v>87.5</v>
      </c>
      <c r="F16" s="78">
        <v>87.2</v>
      </c>
      <c r="G16" s="78">
        <v>87.2</v>
      </c>
      <c r="H16" s="78">
        <v>86.8</v>
      </c>
      <c r="I16" s="78">
        <v>86.4</v>
      </c>
      <c r="J16" s="78">
        <v>86.2</v>
      </c>
      <c r="K16" s="78">
        <v>85.2</v>
      </c>
      <c r="L16" s="78">
        <v>84.7</v>
      </c>
      <c r="M16" s="78">
        <v>84</v>
      </c>
      <c r="N16" s="78">
        <v>83.6</v>
      </c>
      <c r="O16" s="55">
        <v>83.5</v>
      </c>
      <c r="P16" s="78">
        <v>83.9</v>
      </c>
      <c r="Q16" s="78">
        <v>83.7</v>
      </c>
      <c r="R16" s="55">
        <v>83.7</v>
      </c>
      <c r="S16" s="78">
        <v>84.5</v>
      </c>
      <c r="T16" s="78">
        <v>84.6</v>
      </c>
      <c r="U16" s="55">
        <v>84.3</v>
      </c>
      <c r="V16" s="78">
        <v>83.8</v>
      </c>
      <c r="W16" s="78">
        <v>83.4</v>
      </c>
      <c r="X16" s="55">
        <v>82.7</v>
      </c>
      <c r="Y16" s="78">
        <v>82.8</v>
      </c>
      <c r="Z16" s="78">
        <v>82.8</v>
      </c>
      <c r="AA16" s="55">
        <v>83.1</v>
      </c>
      <c r="AB16" s="78">
        <v>82.6</v>
      </c>
      <c r="AC16" s="78">
        <v>82</v>
      </c>
      <c r="AD16" s="55">
        <v>81.900000000000006</v>
      </c>
      <c r="AE16" s="78">
        <v>81.8</v>
      </c>
      <c r="AF16" s="78">
        <v>82.2</v>
      </c>
      <c r="AJ16" s="79" t="s">
        <v>96</v>
      </c>
      <c r="AK16" s="84">
        <v>84.3</v>
      </c>
      <c r="AL16" s="84">
        <v>82.7</v>
      </c>
      <c r="AM16" s="84">
        <v>83.1</v>
      </c>
      <c r="AN16" s="84">
        <v>81.900000000000006</v>
      </c>
      <c r="AO16" s="84">
        <v>82.2</v>
      </c>
    </row>
    <row r="17" spans="1:41" ht="21" x14ac:dyDescent="0.25">
      <c r="A17" s="77" t="s">
        <v>110</v>
      </c>
      <c r="B17" s="30" t="s">
        <v>39</v>
      </c>
      <c r="C17" s="81">
        <v>100.6</v>
      </c>
      <c r="D17" s="81">
        <v>99.9</v>
      </c>
      <c r="E17" s="81">
        <v>99.7</v>
      </c>
      <c r="F17" s="81">
        <v>100.2</v>
      </c>
      <c r="G17" s="81">
        <v>100.1</v>
      </c>
      <c r="H17" s="81">
        <v>99.7</v>
      </c>
      <c r="I17" s="81">
        <v>100.3</v>
      </c>
      <c r="J17" s="81">
        <v>100.2</v>
      </c>
      <c r="K17" s="81">
        <v>100.2</v>
      </c>
      <c r="L17" s="81">
        <v>100.9</v>
      </c>
      <c r="M17" s="81">
        <v>101</v>
      </c>
      <c r="N17" s="81">
        <v>100.9</v>
      </c>
      <c r="O17" s="56">
        <v>100</v>
      </c>
      <c r="P17" s="81">
        <v>100.1</v>
      </c>
      <c r="Q17" s="81">
        <v>100</v>
      </c>
      <c r="R17" s="56">
        <v>101.1</v>
      </c>
      <c r="S17" s="81">
        <v>101.3</v>
      </c>
      <c r="T17" s="81">
        <v>101.4</v>
      </c>
      <c r="U17" s="56">
        <v>101.7</v>
      </c>
      <c r="V17" s="81">
        <v>101.5</v>
      </c>
      <c r="W17" s="81">
        <v>100</v>
      </c>
      <c r="X17" s="56">
        <v>99.8</v>
      </c>
      <c r="Y17" s="81">
        <v>100.1</v>
      </c>
      <c r="Z17" s="81">
        <v>100.3</v>
      </c>
      <c r="AA17" s="56">
        <v>100.1</v>
      </c>
      <c r="AB17" s="81">
        <v>99.7</v>
      </c>
      <c r="AC17" s="81">
        <v>99.4</v>
      </c>
      <c r="AD17" s="56">
        <v>100.8</v>
      </c>
      <c r="AE17" s="81">
        <v>101.7</v>
      </c>
      <c r="AF17" s="81">
        <v>101.7</v>
      </c>
      <c r="AJ17" s="82" t="s">
        <v>98</v>
      </c>
      <c r="AK17" s="83">
        <v>101.7</v>
      </c>
      <c r="AL17" s="83">
        <v>99.8</v>
      </c>
      <c r="AM17" s="83">
        <v>100.1</v>
      </c>
      <c r="AN17" s="83">
        <v>100.8</v>
      </c>
      <c r="AO17" s="83">
        <v>101.7</v>
      </c>
    </row>
    <row r="18" spans="1:41" ht="13.5" x14ac:dyDescent="0.25">
      <c r="A18" s="77" t="s">
        <v>112</v>
      </c>
      <c r="B18" s="30" t="s">
        <v>39</v>
      </c>
      <c r="C18" s="78">
        <v>76.8</v>
      </c>
      <c r="D18" s="78">
        <v>77.400000000000006</v>
      </c>
      <c r="E18" s="78">
        <v>77.7</v>
      </c>
      <c r="F18" s="78">
        <v>77.7</v>
      </c>
      <c r="G18" s="78">
        <v>77.7</v>
      </c>
      <c r="H18" s="78">
        <v>77.8</v>
      </c>
      <c r="I18" s="78">
        <v>77.8</v>
      </c>
      <c r="J18" s="78">
        <v>77.8</v>
      </c>
      <c r="K18" s="78">
        <v>77.8</v>
      </c>
      <c r="L18" s="78">
        <v>77.8</v>
      </c>
      <c r="M18" s="78">
        <v>77.8</v>
      </c>
      <c r="N18" s="78">
        <v>77.8</v>
      </c>
      <c r="O18" s="55">
        <v>77.8</v>
      </c>
      <c r="P18" s="78">
        <v>73.599999999999994</v>
      </c>
      <c r="Q18" s="78">
        <v>73.599999999999994</v>
      </c>
      <c r="R18" s="55">
        <v>73.599999999999994</v>
      </c>
      <c r="S18" s="78">
        <v>73.599999999999994</v>
      </c>
      <c r="T18" s="78">
        <v>73.599999999999994</v>
      </c>
      <c r="U18" s="55">
        <v>73.599999999999994</v>
      </c>
      <c r="V18" s="78">
        <v>73.599999999999994</v>
      </c>
      <c r="W18" s="78">
        <v>73.599999999999994</v>
      </c>
      <c r="X18" s="55">
        <v>73.599999999999994</v>
      </c>
      <c r="Y18" s="78">
        <v>73.599999999999994</v>
      </c>
      <c r="Z18" s="78">
        <v>73.599999999999994</v>
      </c>
      <c r="AA18" s="55">
        <v>73.599999999999994</v>
      </c>
      <c r="AB18" s="78">
        <v>72.7</v>
      </c>
      <c r="AC18" s="78">
        <v>72.8</v>
      </c>
      <c r="AD18" s="55">
        <v>72.8</v>
      </c>
      <c r="AE18" s="78">
        <v>72.8</v>
      </c>
      <c r="AF18" s="78">
        <v>73</v>
      </c>
      <c r="AJ18" s="79" t="s">
        <v>94</v>
      </c>
      <c r="AK18" s="84">
        <v>73.599999999999994</v>
      </c>
      <c r="AL18" s="84">
        <v>73.599999999999994</v>
      </c>
      <c r="AM18" s="84">
        <v>73.599999999999994</v>
      </c>
      <c r="AN18" s="84">
        <v>72.8</v>
      </c>
      <c r="AO18" s="84">
        <v>73</v>
      </c>
    </row>
    <row r="19" spans="1:41" ht="21" x14ac:dyDescent="0.25">
      <c r="A19" s="77" t="s">
        <v>114</v>
      </c>
      <c r="B19" s="30" t="s">
        <v>39</v>
      </c>
      <c r="C19" s="81">
        <v>105.1</v>
      </c>
      <c r="D19" s="81">
        <v>104</v>
      </c>
      <c r="E19" s="81">
        <v>103</v>
      </c>
      <c r="F19" s="81">
        <v>102.1</v>
      </c>
      <c r="G19" s="81">
        <v>102.2</v>
      </c>
      <c r="H19" s="81">
        <v>102.3</v>
      </c>
      <c r="I19" s="81">
        <v>102</v>
      </c>
      <c r="J19" s="81">
        <v>102.5</v>
      </c>
      <c r="K19" s="81">
        <v>102.7</v>
      </c>
      <c r="L19" s="81">
        <v>105</v>
      </c>
      <c r="M19" s="81">
        <v>107.6</v>
      </c>
      <c r="N19" s="81">
        <v>110.3</v>
      </c>
      <c r="O19" s="56">
        <v>105.9</v>
      </c>
      <c r="P19" s="81">
        <v>104.5</v>
      </c>
      <c r="Q19" s="81">
        <v>101.9</v>
      </c>
      <c r="R19" s="56">
        <v>103</v>
      </c>
      <c r="S19" s="81">
        <v>103.3</v>
      </c>
      <c r="T19" s="81">
        <v>103.4</v>
      </c>
      <c r="U19" s="56">
        <v>103.2</v>
      </c>
      <c r="V19" s="81">
        <v>103.6</v>
      </c>
      <c r="W19" s="81">
        <v>104</v>
      </c>
      <c r="X19" s="56">
        <v>105.8</v>
      </c>
      <c r="Y19" s="81">
        <v>107.4</v>
      </c>
      <c r="Z19" s="81">
        <v>109.2</v>
      </c>
      <c r="AA19" s="56">
        <v>106.8</v>
      </c>
      <c r="AB19" s="81">
        <v>106.3</v>
      </c>
      <c r="AC19" s="81">
        <v>105.8</v>
      </c>
      <c r="AD19" s="56">
        <v>106.6</v>
      </c>
      <c r="AE19" s="81">
        <v>107.8</v>
      </c>
      <c r="AF19" s="81">
        <v>107.2</v>
      </c>
      <c r="AJ19" s="82" t="s">
        <v>104</v>
      </c>
      <c r="AK19" s="83">
        <v>103.2</v>
      </c>
      <c r="AL19" s="83">
        <v>105.8</v>
      </c>
      <c r="AM19" s="83">
        <v>106.8</v>
      </c>
      <c r="AN19" s="83">
        <v>106.6</v>
      </c>
      <c r="AO19" s="83">
        <v>107.2</v>
      </c>
    </row>
    <row r="20" spans="1:41" ht="13.5" x14ac:dyDescent="0.25">
      <c r="A20" s="77" t="s">
        <v>116</v>
      </c>
      <c r="B20" s="30" t="s">
        <v>39</v>
      </c>
      <c r="C20" s="78">
        <v>106.7</v>
      </c>
      <c r="D20" s="78">
        <v>106.9</v>
      </c>
      <c r="E20" s="78">
        <v>107</v>
      </c>
      <c r="F20" s="78">
        <v>106.8</v>
      </c>
      <c r="G20" s="78">
        <v>107.2</v>
      </c>
      <c r="H20" s="78">
        <v>107.3</v>
      </c>
      <c r="I20" s="78">
        <v>107.5</v>
      </c>
      <c r="J20" s="78">
        <v>107.5</v>
      </c>
      <c r="K20" s="78">
        <v>107.4</v>
      </c>
      <c r="L20" s="78">
        <v>107.3</v>
      </c>
      <c r="M20" s="78">
        <v>106.9</v>
      </c>
      <c r="N20" s="78">
        <v>106.9</v>
      </c>
      <c r="O20" s="55">
        <v>106.9</v>
      </c>
      <c r="P20" s="78">
        <v>107</v>
      </c>
      <c r="Q20" s="78">
        <v>107.1</v>
      </c>
      <c r="R20" s="55">
        <v>107.2</v>
      </c>
      <c r="S20" s="78">
        <v>107.3</v>
      </c>
      <c r="T20" s="78">
        <v>108.2</v>
      </c>
      <c r="U20" s="55">
        <v>108.1</v>
      </c>
      <c r="V20" s="78">
        <v>108.2</v>
      </c>
      <c r="W20" s="78">
        <v>108.2</v>
      </c>
      <c r="X20" s="55">
        <v>108.3</v>
      </c>
      <c r="Y20" s="78">
        <v>108.6</v>
      </c>
      <c r="Z20" s="78">
        <v>108.6</v>
      </c>
      <c r="AA20" s="55">
        <v>108.4</v>
      </c>
      <c r="AB20" s="78">
        <v>108.1</v>
      </c>
      <c r="AC20" s="78">
        <v>108.1</v>
      </c>
      <c r="AD20" s="55">
        <v>108.5</v>
      </c>
      <c r="AE20" s="78">
        <v>109</v>
      </c>
      <c r="AF20" s="78">
        <v>109</v>
      </c>
      <c r="AJ20" s="79" t="s">
        <v>106</v>
      </c>
      <c r="AK20" s="84">
        <v>108.1</v>
      </c>
      <c r="AL20" s="84">
        <v>108.3</v>
      </c>
      <c r="AM20" s="84">
        <v>108.4</v>
      </c>
      <c r="AN20" s="84">
        <v>108.5</v>
      </c>
      <c r="AO20" s="84">
        <v>109</v>
      </c>
    </row>
    <row r="21" spans="1:41" ht="21" x14ac:dyDescent="0.25">
      <c r="A21" s="77" t="s">
        <v>118</v>
      </c>
      <c r="B21" s="30" t="s">
        <v>39</v>
      </c>
      <c r="C21" s="81">
        <v>103.7</v>
      </c>
      <c r="D21" s="81">
        <v>103.7</v>
      </c>
      <c r="E21" s="81">
        <v>103.6</v>
      </c>
      <c r="F21" s="81">
        <v>103.7</v>
      </c>
      <c r="G21" s="81">
        <v>104</v>
      </c>
      <c r="H21" s="81">
        <v>103.9</v>
      </c>
      <c r="I21" s="81">
        <v>103.8</v>
      </c>
      <c r="J21" s="81">
        <v>103.3</v>
      </c>
      <c r="K21" s="81">
        <v>103.4</v>
      </c>
      <c r="L21" s="81">
        <v>103.7</v>
      </c>
      <c r="M21" s="81">
        <v>103.7</v>
      </c>
      <c r="N21" s="81">
        <v>104</v>
      </c>
      <c r="O21" s="56">
        <v>103.2</v>
      </c>
      <c r="P21" s="81">
        <v>103.3</v>
      </c>
      <c r="Q21" s="81">
        <v>103</v>
      </c>
      <c r="R21" s="56">
        <v>103.4</v>
      </c>
      <c r="S21" s="81">
        <v>104.1</v>
      </c>
      <c r="T21" s="81">
        <v>104.4</v>
      </c>
      <c r="U21" s="56">
        <v>104.6</v>
      </c>
      <c r="V21" s="81">
        <v>104.8</v>
      </c>
      <c r="W21" s="81">
        <v>105</v>
      </c>
      <c r="X21" s="56">
        <v>105.2</v>
      </c>
      <c r="Y21" s="81">
        <v>105.8</v>
      </c>
      <c r="Z21" s="81">
        <v>106.3</v>
      </c>
      <c r="AA21" s="56">
        <v>106</v>
      </c>
      <c r="AB21" s="81">
        <v>106.6</v>
      </c>
      <c r="AC21" s="81">
        <v>107.5</v>
      </c>
      <c r="AD21" s="56">
        <v>108</v>
      </c>
      <c r="AE21" s="81">
        <v>109.8</v>
      </c>
      <c r="AF21" s="81">
        <v>111</v>
      </c>
      <c r="AJ21" s="82" t="s">
        <v>165</v>
      </c>
      <c r="AK21" s="83">
        <v>104.6</v>
      </c>
      <c r="AL21" s="83">
        <v>105.2</v>
      </c>
      <c r="AM21" s="83">
        <v>106</v>
      </c>
      <c r="AN21" s="83">
        <v>108</v>
      </c>
      <c r="AO21" s="83">
        <v>111</v>
      </c>
    </row>
    <row r="22" spans="1:41" x14ac:dyDescent="0.2">
      <c r="A22" s="85" t="s">
        <v>166</v>
      </c>
    </row>
    <row r="23" spans="1:41" x14ac:dyDescent="0.2">
      <c r="A23" s="86" t="s">
        <v>167</v>
      </c>
    </row>
    <row r="24" spans="1:41" x14ac:dyDescent="0.2">
      <c r="A24" s="87" t="s">
        <v>168</v>
      </c>
      <c r="B24" s="86" t="s">
        <v>169</v>
      </c>
      <c r="AJ24" s="88" t="s">
        <v>156</v>
      </c>
    </row>
  </sheetData>
  <mergeCells count="7">
    <mergeCell ref="A6:B6"/>
    <mergeCell ref="A3:B3"/>
    <mergeCell ref="C3:AF3"/>
    <mergeCell ref="A4:B4"/>
    <mergeCell ref="C4:AF4"/>
    <mergeCell ref="A5:B5"/>
    <mergeCell ref="C5:AF5"/>
  </mergeCells>
  <hyperlinks>
    <hyperlink ref="A2" r:id="rId1" display="http://dati.istat.it/OECDStat_Metadata/ShowMetadata.ashx?Dataset=DCSP_NIC1B2015&amp;ShowOnWeb=true&amp;Lang=it"/>
    <hyperlink ref="A22" r:id="rId2" display="http://dativ7b.istat.it//index.aspx?DatasetCode=DCSP_NIC1B2015"/>
  </hyperlinks>
  <pageMargins left="0.75" right="0.75" top="1" bottom="1" header="0.5" footer="0.5"/>
  <pageSetup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AG27"/>
  <sheetViews>
    <sheetView zoomScale="115" zoomScaleNormal="115" workbookViewId="0">
      <selection activeCell="K23" sqref="K23"/>
    </sheetView>
  </sheetViews>
  <sheetFormatPr defaultRowHeight="12.75" x14ac:dyDescent="0.2"/>
  <cols>
    <col min="1" max="1" width="9.140625" style="4"/>
    <col min="2" max="2" width="10" style="4" customWidth="1"/>
    <col min="3" max="16384" width="9.140625" style="4"/>
  </cols>
  <sheetData>
    <row r="2" spans="1:33" x14ac:dyDescent="0.2">
      <c r="A2" s="94" t="s">
        <v>87</v>
      </c>
      <c r="B2" s="95"/>
      <c r="C2" s="96" t="s">
        <v>88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4" spans="1:33" x14ac:dyDescent="0.2">
      <c r="B4" s="105" t="s">
        <v>9</v>
      </c>
      <c r="C4" s="106"/>
      <c r="D4" s="6" t="s">
        <v>120</v>
      </c>
      <c r="E4" s="6" t="s">
        <v>121</v>
      </c>
      <c r="F4" s="6" t="s">
        <v>122</v>
      </c>
      <c r="G4" s="6" t="s">
        <v>123</v>
      </c>
      <c r="H4" s="6" t="s">
        <v>124</v>
      </c>
      <c r="I4" s="6" t="s">
        <v>125</v>
      </c>
      <c r="J4" s="6" t="s">
        <v>126</v>
      </c>
      <c r="K4" s="6" t="s">
        <v>127</v>
      </c>
      <c r="L4" s="6" t="s">
        <v>128</v>
      </c>
      <c r="M4" s="6" t="s">
        <v>129</v>
      </c>
      <c r="N4" s="6" t="s">
        <v>130</v>
      </c>
      <c r="O4" s="6" t="s">
        <v>131</v>
      </c>
      <c r="P4" s="6" t="s">
        <v>132</v>
      </c>
      <c r="Q4" s="6" t="s">
        <v>133</v>
      </c>
      <c r="R4" s="6" t="s">
        <v>134</v>
      </c>
      <c r="S4" s="6" t="s">
        <v>135</v>
      </c>
      <c r="T4" s="6" t="s">
        <v>136</v>
      </c>
      <c r="U4" s="6" t="s">
        <v>137</v>
      </c>
      <c r="V4" s="6" t="s">
        <v>138</v>
      </c>
      <c r="W4" s="6" t="s">
        <v>139</v>
      </c>
      <c r="X4" s="6" t="s">
        <v>140</v>
      </c>
      <c r="Y4" s="6" t="s">
        <v>141</v>
      </c>
      <c r="Z4" s="62" t="s">
        <v>142</v>
      </c>
      <c r="AA4" s="62" t="s">
        <v>143</v>
      </c>
      <c r="AB4" s="62" t="s">
        <v>144</v>
      </c>
      <c r="AC4" s="63" t="s">
        <v>145</v>
      </c>
      <c r="AD4" s="63" t="s">
        <v>146</v>
      </c>
      <c r="AE4" s="63" t="s">
        <v>147</v>
      </c>
      <c r="AF4" s="63" t="s">
        <v>148</v>
      </c>
      <c r="AG4" s="63" t="s">
        <v>149</v>
      </c>
    </row>
    <row r="5" spans="1:33" ht="21" x14ac:dyDescent="0.25">
      <c r="A5" s="4" t="s">
        <v>3</v>
      </c>
      <c r="B5" s="9" t="s">
        <v>93</v>
      </c>
      <c r="C5" s="8"/>
      <c r="D5" s="55">
        <v>102.9</v>
      </c>
      <c r="E5" s="55">
        <v>102.8</v>
      </c>
      <c r="F5" s="55">
        <v>102.6</v>
      </c>
      <c r="G5" s="55">
        <v>102.8</v>
      </c>
      <c r="H5" s="55">
        <v>102.9</v>
      </c>
      <c r="I5" s="55">
        <v>102.8</v>
      </c>
      <c r="J5" s="55">
        <v>102.9</v>
      </c>
      <c r="K5" s="55">
        <v>103</v>
      </c>
      <c r="L5" s="55">
        <v>102.8</v>
      </c>
      <c r="M5" s="55">
        <v>102.9</v>
      </c>
      <c r="N5" s="55">
        <v>102.7</v>
      </c>
      <c r="O5" s="55">
        <v>103</v>
      </c>
      <c r="P5" s="55">
        <v>102.3</v>
      </c>
      <c r="Q5" s="55">
        <v>102.5</v>
      </c>
      <c r="R5" s="55">
        <v>102.4</v>
      </c>
      <c r="S5" s="55">
        <v>102.6</v>
      </c>
      <c r="T5" s="55">
        <v>103.3</v>
      </c>
      <c r="U5" s="55">
        <v>103.4</v>
      </c>
      <c r="V5" s="55">
        <v>103.7</v>
      </c>
      <c r="W5" s="55">
        <v>104.1</v>
      </c>
      <c r="X5" s="55">
        <v>104.1</v>
      </c>
      <c r="Y5" s="55">
        <v>104.2</v>
      </c>
      <c r="Z5" s="55">
        <v>104.7</v>
      </c>
      <c r="AA5" s="55">
        <v>105.1</v>
      </c>
      <c r="AB5" s="55">
        <v>104.9</v>
      </c>
      <c r="AC5" s="55">
        <v>105.6</v>
      </c>
      <c r="AD5" s="55">
        <v>106.2</v>
      </c>
      <c r="AE5" s="55">
        <v>106.6</v>
      </c>
      <c r="AF5" s="55">
        <v>108.3</v>
      </c>
      <c r="AG5" s="55">
        <v>109.3</v>
      </c>
    </row>
    <row r="6" spans="1:33" ht="21" x14ac:dyDescent="0.25">
      <c r="A6" s="4" t="s">
        <v>74</v>
      </c>
      <c r="B6" s="9" t="s">
        <v>93</v>
      </c>
      <c r="C6" s="8" t="s">
        <v>39</v>
      </c>
      <c r="D6" s="56">
        <v>103.8</v>
      </c>
      <c r="E6" s="56">
        <v>103.7</v>
      </c>
      <c r="F6" s="56">
        <v>103.7</v>
      </c>
      <c r="G6" s="56">
        <v>103.7</v>
      </c>
      <c r="H6" s="56">
        <v>104.1</v>
      </c>
      <c r="I6" s="56">
        <v>103.9</v>
      </c>
      <c r="J6" s="56">
        <v>103.9</v>
      </c>
      <c r="K6" s="56">
        <v>103.5</v>
      </c>
      <c r="L6" s="56">
        <v>103.5</v>
      </c>
      <c r="M6" s="56">
        <v>103.9</v>
      </c>
      <c r="N6" s="56">
        <v>103.8</v>
      </c>
      <c r="O6" s="56">
        <v>104.1</v>
      </c>
      <c r="P6" s="56">
        <v>103.3</v>
      </c>
      <c r="Q6" s="56">
        <v>103.4</v>
      </c>
      <c r="R6" s="56">
        <v>103.2</v>
      </c>
      <c r="S6" s="56">
        <v>103.5</v>
      </c>
      <c r="T6" s="56">
        <v>104.3</v>
      </c>
      <c r="U6" s="56">
        <v>104.5</v>
      </c>
      <c r="V6" s="56">
        <v>104.7</v>
      </c>
      <c r="W6" s="56">
        <v>105</v>
      </c>
      <c r="X6" s="56">
        <v>105.1</v>
      </c>
      <c r="Y6" s="56">
        <v>105.3</v>
      </c>
      <c r="Z6" s="56">
        <v>105.8</v>
      </c>
      <c r="AA6" s="56">
        <v>106.3</v>
      </c>
      <c r="AB6" s="56">
        <v>106.1</v>
      </c>
      <c r="AC6" s="56">
        <v>106.7</v>
      </c>
      <c r="AD6" s="56">
        <v>107.5</v>
      </c>
      <c r="AE6" s="64">
        <v>108</v>
      </c>
      <c r="AF6" s="55">
        <v>109.8</v>
      </c>
      <c r="AG6" s="55">
        <v>110.9</v>
      </c>
    </row>
    <row r="7" spans="1:33" x14ac:dyDescent="0.2">
      <c r="B7" s="90" t="s">
        <v>170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1:33" x14ac:dyDescent="0.2">
      <c r="C9" s="65" t="s">
        <v>150</v>
      </c>
    </row>
    <row r="10" spans="1:33" x14ac:dyDescent="0.2">
      <c r="C10" s="65" t="s">
        <v>151</v>
      </c>
    </row>
    <row r="27" spans="3:3" x14ac:dyDescent="0.2">
      <c r="C27" s="88" t="s">
        <v>156</v>
      </c>
    </row>
  </sheetData>
  <mergeCells count="3">
    <mergeCell ref="A2:B2"/>
    <mergeCell ref="C2:O2"/>
    <mergeCell ref="B4:C4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3"/>
  <sheetViews>
    <sheetView showGridLines="0" topLeftCell="A2" workbookViewId="0">
      <selection activeCell="G26" sqref="G26"/>
    </sheetView>
  </sheetViews>
  <sheetFormatPr defaultRowHeight="12.75" x14ac:dyDescent="0.2"/>
  <cols>
    <col min="1" max="2" width="27.42578125" style="1" customWidth="1"/>
    <col min="3" max="3" width="2.42578125" style="1" customWidth="1"/>
    <col min="4" max="16384" width="9.140625" style="1"/>
  </cols>
  <sheetData>
    <row r="1" spans="1:23" hidden="1" x14ac:dyDescent="0.2">
      <c r="A1" s="2" t="e">
        <f ca="1">DotStatQuery(B1)</f>
        <v>#NAME?</v>
      </c>
      <c r="B1" s="2" t="s">
        <v>171</v>
      </c>
    </row>
    <row r="2" spans="1:23" ht="23.25" x14ac:dyDescent="0.2">
      <c r="A2" s="69" t="s">
        <v>172</v>
      </c>
    </row>
    <row r="3" spans="1:23" x14ac:dyDescent="0.2">
      <c r="A3" s="112" t="s">
        <v>87</v>
      </c>
      <c r="B3" s="129"/>
      <c r="C3" s="113"/>
      <c r="D3" s="117" t="s">
        <v>173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</row>
    <row r="4" spans="1:23" x14ac:dyDescent="0.2">
      <c r="A4" s="112" t="s">
        <v>153</v>
      </c>
      <c r="B4" s="129"/>
      <c r="C4" s="113"/>
      <c r="D4" s="117" t="s">
        <v>154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</row>
    <row r="5" spans="1:23" x14ac:dyDescent="0.2">
      <c r="A5" s="110" t="s">
        <v>9</v>
      </c>
      <c r="B5" s="130"/>
      <c r="C5" s="111"/>
      <c r="D5" s="28" t="s">
        <v>133</v>
      </c>
      <c r="E5" s="28" t="s">
        <v>134</v>
      </c>
      <c r="F5" s="28" t="s">
        <v>135</v>
      </c>
      <c r="G5" s="28" t="s">
        <v>136</v>
      </c>
      <c r="H5" s="28" t="s">
        <v>137</v>
      </c>
      <c r="I5" s="28" t="s">
        <v>138</v>
      </c>
      <c r="J5" s="28" t="s">
        <v>139</v>
      </c>
      <c r="K5" s="28" t="s">
        <v>140</v>
      </c>
      <c r="L5" s="28" t="s">
        <v>141</v>
      </c>
      <c r="M5" s="28" t="s">
        <v>142</v>
      </c>
      <c r="N5" s="28" t="s">
        <v>143</v>
      </c>
      <c r="O5" s="28" t="s">
        <v>144</v>
      </c>
      <c r="P5" s="28" t="s">
        <v>145</v>
      </c>
      <c r="Q5" s="28" t="s">
        <v>146</v>
      </c>
      <c r="R5" s="28" t="s">
        <v>147</v>
      </c>
      <c r="S5" s="28" t="s">
        <v>148</v>
      </c>
      <c r="T5" s="28" t="s">
        <v>149</v>
      </c>
      <c r="W5" s="91" t="s">
        <v>174</v>
      </c>
    </row>
    <row r="6" spans="1:23" ht="13.5" x14ac:dyDescent="0.25">
      <c r="A6" s="29" t="s">
        <v>92</v>
      </c>
      <c r="B6" s="29" t="s">
        <v>2</v>
      </c>
      <c r="C6" s="30" t="s">
        <v>39</v>
      </c>
      <c r="D6" s="30" t="s">
        <v>39</v>
      </c>
      <c r="E6" s="30" t="s">
        <v>39</v>
      </c>
      <c r="F6" s="30" t="s">
        <v>39</v>
      </c>
      <c r="G6" s="30" t="s">
        <v>39</v>
      </c>
      <c r="H6" s="30" t="s">
        <v>39</v>
      </c>
      <c r="I6" s="30" t="s">
        <v>39</v>
      </c>
      <c r="J6" s="30" t="s">
        <v>39</v>
      </c>
      <c r="K6" s="30" t="s">
        <v>39</v>
      </c>
      <c r="L6" s="30" t="s">
        <v>39</v>
      </c>
      <c r="M6" s="30" t="s">
        <v>39</v>
      </c>
      <c r="N6" s="30" t="s">
        <v>39</v>
      </c>
      <c r="O6" s="30" t="s">
        <v>39</v>
      </c>
      <c r="P6" s="30" t="s">
        <v>39</v>
      </c>
      <c r="Q6" s="30" t="s">
        <v>39</v>
      </c>
      <c r="R6" s="30" t="s">
        <v>39</v>
      </c>
      <c r="S6" s="30" t="s">
        <v>39</v>
      </c>
      <c r="T6" s="30" t="s">
        <v>39</v>
      </c>
      <c r="W6" s="70" t="s">
        <v>175</v>
      </c>
    </row>
    <row r="7" spans="1:23" ht="13.5" x14ac:dyDescent="0.25">
      <c r="A7" s="126" t="s">
        <v>93</v>
      </c>
      <c r="B7" s="77" t="s">
        <v>3</v>
      </c>
      <c r="C7" s="30" t="s">
        <v>39</v>
      </c>
      <c r="D7" s="78">
        <v>102.3</v>
      </c>
      <c r="E7" s="78">
        <v>102.2</v>
      </c>
      <c r="F7" s="78">
        <v>102.5</v>
      </c>
      <c r="G7" s="78">
        <v>103.1</v>
      </c>
      <c r="H7" s="78">
        <v>103.2</v>
      </c>
      <c r="I7" s="78">
        <v>103.6</v>
      </c>
      <c r="J7" s="78">
        <v>103.9</v>
      </c>
      <c r="K7" s="78">
        <v>103.9</v>
      </c>
      <c r="L7" s="92">
        <v>104</v>
      </c>
      <c r="M7" s="78">
        <v>104.4</v>
      </c>
      <c r="N7" s="78">
        <v>104.8</v>
      </c>
      <c r="O7" s="78">
        <v>104.7</v>
      </c>
      <c r="P7" s="78">
        <v>105.3</v>
      </c>
      <c r="Q7" s="78">
        <v>105.9</v>
      </c>
      <c r="R7" s="78">
        <v>106.4</v>
      </c>
      <c r="S7" s="78">
        <v>107.8</v>
      </c>
      <c r="T7" s="78">
        <v>108.9</v>
      </c>
    </row>
    <row r="8" spans="1:23" ht="13.5" x14ac:dyDescent="0.25">
      <c r="A8" s="127"/>
      <c r="B8" s="77" t="s">
        <v>176</v>
      </c>
      <c r="C8" s="30" t="s">
        <v>39</v>
      </c>
      <c r="D8" s="81" t="s">
        <v>41</v>
      </c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41</v>
      </c>
      <c r="J8" s="81" t="s">
        <v>41</v>
      </c>
      <c r="K8" s="81" t="s">
        <v>41</v>
      </c>
      <c r="L8" s="81" t="s">
        <v>41</v>
      </c>
      <c r="M8" s="81" t="s">
        <v>41</v>
      </c>
      <c r="N8" s="81" t="s">
        <v>41</v>
      </c>
      <c r="O8" s="81" t="s">
        <v>41</v>
      </c>
      <c r="P8" s="81" t="s">
        <v>41</v>
      </c>
      <c r="Q8" s="81" t="s">
        <v>41</v>
      </c>
      <c r="R8" s="81" t="s">
        <v>41</v>
      </c>
      <c r="S8" s="81" t="s">
        <v>41</v>
      </c>
      <c r="T8" s="81" t="s">
        <v>41</v>
      </c>
    </row>
    <row r="9" spans="1:23" ht="13.5" x14ac:dyDescent="0.25">
      <c r="A9" s="127"/>
      <c r="B9" s="77" t="s">
        <v>177</v>
      </c>
      <c r="C9" s="30" t="s">
        <v>39</v>
      </c>
      <c r="D9" s="92">
        <v>99</v>
      </c>
      <c r="E9" s="92">
        <v>98.8</v>
      </c>
      <c r="F9" s="92">
        <v>99</v>
      </c>
      <c r="G9" s="92">
        <v>99.7</v>
      </c>
      <c r="H9" s="92">
        <v>100</v>
      </c>
      <c r="I9" s="92">
        <v>100</v>
      </c>
      <c r="J9" s="92">
        <v>100.3</v>
      </c>
      <c r="K9" s="92">
        <v>100.4</v>
      </c>
      <c r="L9" s="92">
        <v>100.6</v>
      </c>
      <c r="M9" s="92">
        <v>100.9</v>
      </c>
      <c r="N9" s="92">
        <v>101.2</v>
      </c>
      <c r="O9" s="92">
        <v>101.1</v>
      </c>
      <c r="P9" s="92">
        <v>101.5</v>
      </c>
      <c r="Q9" s="92">
        <v>102.2</v>
      </c>
      <c r="R9" s="92">
        <v>102.7</v>
      </c>
      <c r="S9" s="92">
        <v>104.4</v>
      </c>
      <c r="T9" s="92">
        <v>105.5</v>
      </c>
    </row>
    <row r="10" spans="1:23" ht="13.5" x14ac:dyDescent="0.25">
      <c r="A10" s="128"/>
      <c r="B10" s="77" t="s">
        <v>178</v>
      </c>
      <c r="C10" s="30" t="s">
        <v>39</v>
      </c>
      <c r="D10" s="93">
        <v>102.7</v>
      </c>
      <c r="E10" s="93">
        <v>102.6</v>
      </c>
      <c r="F10" s="93">
        <v>103.1</v>
      </c>
      <c r="G10" s="93">
        <v>103.8</v>
      </c>
      <c r="H10" s="93">
        <v>104</v>
      </c>
      <c r="I10" s="93">
        <v>104.4</v>
      </c>
      <c r="J10" s="93">
        <v>104.7</v>
      </c>
      <c r="K10" s="93">
        <v>104.8</v>
      </c>
      <c r="L10" s="93">
        <v>105</v>
      </c>
      <c r="M10" s="93">
        <v>105.6</v>
      </c>
      <c r="N10" s="93">
        <v>106.1</v>
      </c>
      <c r="O10" s="93">
        <v>106</v>
      </c>
      <c r="P10" s="93">
        <v>106.6</v>
      </c>
      <c r="Q10" s="93">
        <v>107.5</v>
      </c>
      <c r="R10" s="93">
        <v>107.9</v>
      </c>
      <c r="S10" s="93">
        <v>109.5</v>
      </c>
      <c r="T10" s="93">
        <v>110.5</v>
      </c>
    </row>
    <row r="11" spans="1:23" x14ac:dyDescent="0.2">
      <c r="A11" s="85" t="s">
        <v>179</v>
      </c>
    </row>
    <row r="23" spans="23:23" x14ac:dyDescent="0.2">
      <c r="W23" s="88" t="s">
        <v>156</v>
      </c>
    </row>
  </sheetData>
  <mergeCells count="6">
    <mergeCell ref="A7:A10"/>
    <mergeCell ref="A3:C3"/>
    <mergeCell ref="D3:T3"/>
    <mergeCell ref="A4:C4"/>
    <mergeCell ref="D4:T4"/>
    <mergeCell ref="A5:C5"/>
  </mergeCells>
  <hyperlinks>
    <hyperlink ref="A2" r:id="rId1" tooltip="Click once to display linked information. Click and hold to select this cell." display="http://dati.istat.it/OECDStat_Metadata/ShowMetadata.ashx?Dataset=DCSP_FOI1B2015&amp;ShowOnWeb=true&amp;Lang=it"/>
    <hyperlink ref="A11" r:id="rId2" tooltip="Click once to display linked information. Click and hold to select this cell." display="http://dativ7b.istat.it/"/>
  </hyperlinks>
  <pageMargins left="0.75" right="0.75" top="1" bottom="1" header="0.5" footer="0.5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2_PIL Ita-Abr</vt:lpstr>
      <vt:lpstr>2_RedLavDip_ItaAbr</vt:lpstr>
      <vt:lpstr>3_NIC_ItaAbr_per_prodotto</vt:lpstr>
      <vt:lpstr>3_NIC_Abr_feb</vt:lpstr>
      <vt:lpstr>3_NIC_ ItaAbr</vt:lpstr>
      <vt:lpstr>3_FOI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2022-04-15T07:13:00Z</dcterms:created>
  <dcterms:modified xsi:type="dcterms:W3CDTF">2022-04-15T08:09:37Z</dcterms:modified>
</cp:coreProperties>
</file>