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ziana.valentino\Seafile\La Mia Libreria\Statistica\DATI\Dati_Pubblicazioni_Aree_Tematiche_Altro\Energia\2024\DATI x sito\"/>
    </mc:Choice>
  </mc:AlternateContent>
  <xr:revisionPtr revIDLastSave="0" documentId="13_ncr:1_{B04219F7-F39B-4932-9BC6-99ADEBAF09EE}" xr6:coauthVersionLast="47" xr6:coauthVersionMax="47" xr10:uidLastSave="{00000000-0000-0000-0000-000000000000}"/>
  <bookViews>
    <workbookView xWindow="-120" yWindow="-120" windowWidth="29040" windowHeight="15720" activeTab="1" xr2:uid="{E428EA1C-9A53-4180-B89C-95CA83FF702C}"/>
  </bookViews>
  <sheets>
    <sheet name="Tab 4.1 Graf 4.1 4.2 4.3" sheetId="1" r:id="rId1"/>
    <sheet name="Graf 4.4 4.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<sst xmlns="http://schemas.openxmlformats.org/spreadsheetml/2006/main" count="177" uniqueCount="107">
  <si>
    <t>UE</t>
  </si>
  <si>
    <t>Italia</t>
  </si>
  <si>
    <t>Consumi finali medi
 (media 1994-1996)
(A)</t>
  </si>
  <si>
    <t>Consumi finali medi
(media 2020-2022)
(B)</t>
  </si>
  <si>
    <t>Var % 
(B/A)</t>
  </si>
  <si>
    <t>Consumi finali - uso energetico</t>
  </si>
  <si>
    <t>Industria</t>
  </si>
  <si>
    <t>Settore industria</t>
  </si>
  <si>
    <t>Trasporti</t>
  </si>
  <si>
    <t>Commercio e servizi pubblici</t>
  </si>
  <si>
    <t>Domestico</t>
  </si>
  <si>
    <t>Altro</t>
  </si>
  <si>
    <t>Grafico 4.1: Consumo finale di energia per settore in UE. ktep. Anno 2022</t>
  </si>
  <si>
    <t>Settore trasporti</t>
  </si>
  <si>
    <t>Altri settori</t>
  </si>
  <si>
    <t xml:space="preserve">Grafico 4.2: Consumo finale di energia per settore in Italia. ktep. Anno 2022
</t>
  </si>
  <si>
    <t>Tabella 4.1: Consumo finale di energia per settore in UE e in Italia. ktep. Valori medi triennali e variazioni % 2020-2022/1994-1996</t>
  </si>
  <si>
    <t>Settori</t>
  </si>
  <si>
    <t>Settore</t>
  </si>
  <si>
    <t>Consumi energetici finali totali</t>
  </si>
  <si>
    <t>Consumo finale totale</t>
  </si>
  <si>
    <t>Industria - ferro e acciaio</t>
  </si>
  <si>
    <t>Industria - chimica e petrolchimica</t>
  </si>
  <si>
    <t>Altri settori - servizi commerciali e pubblici</t>
  </si>
  <si>
    <t>Industria - metalli non ferrosi</t>
  </si>
  <si>
    <t>Altri settori - famiglie domestico</t>
  </si>
  <si>
    <t>Industria - minerali non metallici</t>
  </si>
  <si>
    <t>Industria - attrezzature di trasporto</t>
  </si>
  <si>
    <t>Industria - macchinari</t>
  </si>
  <si>
    <t>Industria - estrazione cave</t>
  </si>
  <si>
    <t xml:space="preserve">Grafico 4.3: Consumo finale di energia per settore in UE e in Italia. Variazione % delle medie triennali 2020-2022/1994-1996
</t>
  </si>
  <si>
    <t>Industria - cibo, bevande e tabacco</t>
  </si>
  <si>
    <t>Industria - carta, cellulosa e stampa</t>
  </si>
  <si>
    <t>Industria - legno e prodotti in legno</t>
  </si>
  <si>
    <t>Industria - costruzioni</t>
  </si>
  <si>
    <t>Industria - tessile e pelle</t>
  </si>
  <si>
    <t>Industria - altro n.a.c.</t>
  </si>
  <si>
    <t>Trasporto - rotaia</t>
  </si>
  <si>
    <t>Trasporto - strada</t>
  </si>
  <si>
    <t>Trasporto - aviazione nazionale</t>
  </si>
  <si>
    <t>Trasporto - navigazione interna</t>
  </si>
  <si>
    <t>Trasporto - conduttura</t>
  </si>
  <si>
    <t>Trasporto - altro n.a.c.</t>
  </si>
  <si>
    <t>Altri settori - domestico</t>
  </si>
  <si>
    <t>Altri settori - agricoltura e foreste</t>
  </si>
  <si>
    <t>Altri settori - pesca</t>
  </si>
  <si>
    <t>Altri settori - n.a.c.</t>
  </si>
  <si>
    <t>Fonte dati: Elaborazioni Ufficio di statistica Regione Abruzzo su dati Eurostat</t>
  </si>
  <si>
    <t>Data extracted on 21/08/2024 10:26:52 from [ESTAT]</t>
  </si>
  <si>
    <t xml:space="preserve">Dataset: </t>
  </si>
  <si>
    <t>Simplified energy balances [nrg_bal_s__custom_12630699]</t>
  </si>
  <si>
    <t xml:space="preserve">Last updated: </t>
  </si>
  <si>
    <t>24/05/2024 23:00</t>
  </si>
  <si>
    <t>Time frequency</t>
  </si>
  <si>
    <t>Annual</t>
  </si>
  <si>
    <t>Standard international energy product classification (SIEC)</t>
  </si>
  <si>
    <t>Total</t>
  </si>
  <si>
    <t>Unit of measure</t>
  </si>
  <si>
    <t>Thousand tonnes of oil equivalent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</si>
  <si>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</si>
  <si>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</si>
  <si>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</si>
  <si>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</si>
  <si>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</si>
  <si>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</si>
  <si>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</si>
  <si>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</si>
  <si>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</si>
  <si>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</si>
  <si>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</si>
  <si>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</si>
  <si>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</si>
  <si>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</si>
  <si>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</si>
  <si>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</si>
  <si>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</si>
  <si>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</si>
  <si>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</si>
  <si>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</si>
  <si>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</si>
  <si>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</si>
  <si>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</si>
  <si>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</si>
  <si>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</si>
  <si>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</si>
  <si>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</si>
  <si>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</si>
  <si>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</si>
  <si>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</si>
  <si>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</si>
  <si>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</si>
  <si>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</si>
  <si>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/>
  </si>
  <si>
    <t>TOTALE consumi finali</t>
  </si>
  <si>
    <t>European Union - 27 countries (from 2020)</t>
  </si>
  <si>
    <t>Final consumption - energy use</t>
  </si>
  <si>
    <t>Final consumption - industry sector - energy use</t>
  </si>
  <si>
    <t>Final consumption - transport sector - energy use</t>
  </si>
  <si>
    <t>Commercio e serv.pubbl.</t>
  </si>
  <si>
    <t>Final consumption - other sectors - commercial and public services - energy use</t>
  </si>
  <si>
    <t>Final consumption - other sectors - households - energy use</t>
  </si>
  <si>
    <t>Italy</t>
  </si>
  <si>
    <t>Special value</t>
  </si>
  <si>
    <t>:</t>
  </si>
  <si>
    <t>not available</t>
  </si>
  <si>
    <t>Grafico 4.4: Consumo finale di energia in UE per principali settori . Ktep. Anni 1994-2022</t>
  </si>
  <si>
    <t>Grafico 4.5: Consumo finale di energia in Italia per principali settori . Ktep. Anni 1994-2022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</si>
</sst>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##########"/>
    <numFmt numFmtId="166" formatCode="#,##0.000"/>
  </numFmts>
  <fonts count="16" x14ac:knownFonts="1">
    <font>
      <sz val="11"/>
      <name val="Arial"/>
      <charset val="238"/>
    </font>
    <font>
      <sz val="11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sz val="11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669AF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5" fillId="0" borderId="1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3" xfId="1" applyFont="1" applyBorder="1" applyAlignment="1">
      <alignment horizontal="right" vertical="center" wrapText="1"/>
    </xf>
    <xf numFmtId="0" fontId="6" fillId="0" borderId="0" xfId="1" applyFont="1"/>
    <xf numFmtId="3" fontId="7" fillId="0" borderId="0" xfId="1" applyNumberFormat="1" applyFont="1"/>
    <xf numFmtId="0" fontId="1" fillId="0" borderId="0" xfId="1" applyAlignment="1">
      <alignment horizontal="right"/>
    </xf>
    <xf numFmtId="3" fontId="6" fillId="4" borderId="0" xfId="1" applyNumberFormat="1" applyFont="1" applyFill="1"/>
    <xf numFmtId="3" fontId="6" fillId="5" borderId="0" xfId="1" applyNumberFormat="1" applyFont="1" applyFill="1"/>
    <xf numFmtId="0" fontId="8" fillId="0" borderId="0" xfId="0" applyFont="1" applyAlignment="1">
      <alignment horizontal="left" vertical="center"/>
    </xf>
    <xf numFmtId="0" fontId="9" fillId="0" borderId="0" xfId="0" applyFont="1"/>
    <xf numFmtId="2" fontId="7" fillId="0" borderId="0" xfId="1" applyNumberFormat="1" applyFont="1"/>
    <xf numFmtId="0" fontId="9" fillId="0" borderId="0" xfId="1" applyFont="1"/>
    <xf numFmtId="0" fontId="7" fillId="0" borderId="4" xfId="1" applyFont="1" applyBorder="1"/>
    <xf numFmtId="0" fontId="5" fillId="0" borderId="6" xfId="1" applyFont="1" applyBorder="1" applyAlignment="1">
      <alignment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0" fontId="5" fillId="0" borderId="4" xfId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9" fillId="0" borderId="4" xfId="1" applyFont="1" applyBorder="1" applyAlignment="1">
      <alignment vertical="center" wrapText="1"/>
    </xf>
    <xf numFmtId="164" fontId="7" fillId="2" borderId="4" xfId="1" applyNumberFormat="1" applyFont="1" applyFill="1" applyBorder="1" applyAlignment="1">
      <alignment vertical="center"/>
    </xf>
    <xf numFmtId="164" fontId="7" fillId="3" borderId="0" xfId="1" applyNumberFormat="1" applyFont="1" applyFill="1" applyAlignment="1">
      <alignment vertical="center"/>
    </xf>
    <xf numFmtId="0" fontId="7" fillId="0" borderId="4" xfId="1" applyFont="1" applyBorder="1" applyAlignment="1">
      <alignment vertical="center"/>
    </xf>
    <xf numFmtId="3" fontId="7" fillId="0" borderId="5" xfId="1" applyNumberFormat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164" fontId="7" fillId="0" borderId="4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0" fontId="10" fillId="0" borderId="4" xfId="1" applyFont="1" applyBorder="1" applyAlignment="1">
      <alignment vertical="center"/>
    </xf>
    <xf numFmtId="0" fontId="11" fillId="0" borderId="0" xfId="1" applyFont="1"/>
    <xf numFmtId="0" fontId="1" fillId="0" borderId="0" xfId="3"/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4" fillId="6" borderId="7" xfId="1" applyFont="1" applyFill="1" applyBorder="1" applyAlignment="1">
      <alignment horizontal="left" vertical="center"/>
    </xf>
    <xf numFmtId="0" fontId="1" fillId="7" borderId="0" xfId="1" applyFill="1"/>
    <xf numFmtId="0" fontId="5" fillId="0" borderId="0" xfId="3" applyFont="1"/>
    <xf numFmtId="0" fontId="13" fillId="8" borderId="7" xfId="1" applyFont="1" applyFill="1" applyBorder="1" applyAlignment="1">
      <alignment horizontal="left" vertical="center"/>
    </xf>
    <xf numFmtId="165" fontId="12" fillId="0" borderId="0" xfId="1" applyNumberFormat="1" applyFont="1" applyAlignment="1">
      <alignment horizontal="right" vertical="center" shrinkToFit="1"/>
    </xf>
    <xf numFmtId="166" fontId="12" fillId="0" borderId="0" xfId="1" applyNumberFormat="1" applyFont="1" applyAlignment="1">
      <alignment horizontal="right" vertical="center" shrinkToFit="1"/>
    </xf>
    <xf numFmtId="0" fontId="7" fillId="0" borderId="0" xfId="3" applyFont="1"/>
    <xf numFmtId="165" fontId="12" fillId="9" borderId="0" xfId="1" applyNumberFormat="1" applyFont="1" applyFill="1" applyAlignment="1">
      <alignment horizontal="right" vertical="center" shrinkToFit="1"/>
    </xf>
    <xf numFmtId="166" fontId="12" fillId="9" borderId="0" xfId="1" applyNumberFormat="1" applyFont="1" applyFill="1" applyAlignment="1">
      <alignment horizontal="right" vertical="center" shrinkToFit="1"/>
    </xf>
    <xf numFmtId="0" fontId="9" fillId="0" borderId="0" xfId="3" applyFont="1"/>
    <xf numFmtId="0" fontId="15" fillId="0" borderId="0" xfId="3" applyFont="1"/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4">
    <cellStyle name="Normale" xfId="0" builtinId="0"/>
    <cellStyle name="Normale 2" xfId="1" xr:uid="{37B4E4B4-677B-4DDF-B7BD-F1D3A68CB34C}"/>
    <cellStyle name="Normale 2 2" xfId="3" xr:uid="{B3A955A6-C4E0-4007-BB6F-91405AD02047}"/>
    <cellStyle name="Normale 3" xfId="2" xr:uid="{06911137-934B-4E10-8F92-85D84EC31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61067366579174E-2"/>
          <c:y val="5.0925925925925923E-2"/>
          <c:w val="0.91802624671916011"/>
          <c:h val="0.78035528880150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 4.1 Graf 4.1 4.2 4.3'!$N$41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-1.7125134843581476E-2"/>
                  <c:y val="1.679061312179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4A-487B-B3CA-2AFF87EF6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>
                    <a:solidFill>
                      <a:srgbClr val="C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4.1 Graf 4.1 4.2 4.3'!$M$42:$M$47</c:f>
              <c:strCache>
                <c:ptCount val="6"/>
                <c:pt idx="0">
                  <c:v>Consumo finale totale</c:v>
                </c:pt>
                <c:pt idx="1">
                  <c:v>Industria</c:v>
                </c:pt>
                <c:pt idx="2">
                  <c:v>Trasporti</c:v>
                </c:pt>
                <c:pt idx="3">
                  <c:v>Commercio e servizi pubblici</c:v>
                </c:pt>
                <c:pt idx="4">
                  <c:v>Domestico</c:v>
                </c:pt>
                <c:pt idx="5">
                  <c:v>Altro</c:v>
                </c:pt>
              </c:strCache>
            </c:strRef>
          </c:cat>
          <c:val>
            <c:numRef>
              <c:f>'Tab 4.1 Graf 4.1 4.2 4.3'!$N$42:$N$47</c:f>
              <c:numCache>
                <c:formatCode>0.0</c:formatCode>
                <c:ptCount val="6"/>
                <c:pt idx="0">
                  <c:v>0.97660111034234498</c:v>
                </c:pt>
                <c:pt idx="1">
                  <c:v>-13.937240729952075</c:v>
                </c:pt>
                <c:pt idx="2">
                  <c:v>12.748514071213194</c:v>
                </c:pt>
                <c:pt idx="3">
                  <c:v>26.946294354718823</c:v>
                </c:pt>
                <c:pt idx="4">
                  <c:v>-1.2372538581233234</c:v>
                </c:pt>
                <c:pt idx="5">
                  <c:v>-17.518717515279349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A-487B-B3CA-2AFF87EF6256}"/>
            </c:ext>
          </c:extLst>
        </c:ser>
        <c:ser>
          <c:idx val="1"/>
          <c:order val="1"/>
          <c:tx>
            <c:strRef>
              <c:f>'Tab 4.1 Graf 4.1 4.2 4.3'!$O$41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5"/>
              <c:layout>
                <c:manualLayout>
                  <c:x val="1.0084920634920511E-2"/>
                  <c:y val="-3.1783996683250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A-487B-B3CA-2AFF87EF6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4.1 Graf 4.1 4.2 4.3'!$M$42:$M$47</c:f>
              <c:strCache>
                <c:ptCount val="6"/>
                <c:pt idx="0">
                  <c:v>Consumo finale totale</c:v>
                </c:pt>
                <c:pt idx="1">
                  <c:v>Industria</c:v>
                </c:pt>
                <c:pt idx="2">
                  <c:v>Trasporti</c:v>
                </c:pt>
                <c:pt idx="3">
                  <c:v>Commercio e servizi pubblici</c:v>
                </c:pt>
                <c:pt idx="4">
                  <c:v>Domestico</c:v>
                </c:pt>
                <c:pt idx="5">
                  <c:v>Altro</c:v>
                </c:pt>
              </c:strCache>
            </c:strRef>
          </c:cat>
          <c:val>
            <c:numRef>
              <c:f>'Tab 4.1 Graf 4.1 4.2 4.3'!$O$42:$O$47</c:f>
              <c:numCache>
                <c:formatCode>0.0</c:formatCode>
                <c:ptCount val="6"/>
                <c:pt idx="0">
                  <c:v>0.20197696046902994</c:v>
                </c:pt>
                <c:pt idx="1">
                  <c:v>-25.166278402410576</c:v>
                </c:pt>
                <c:pt idx="2">
                  <c:v>-8.3543761884968664</c:v>
                </c:pt>
                <c:pt idx="3">
                  <c:v>69.557175702373968</c:v>
                </c:pt>
                <c:pt idx="4">
                  <c:v>21.407435886835184</c:v>
                </c:pt>
                <c:pt idx="5">
                  <c:v>-16.397020895565628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A-487B-B3CA-2AFF87EF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08576"/>
        <c:axId val="211600512"/>
      </c:barChart>
      <c:catAx>
        <c:axId val="6080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t-IT"/>
          </a:p>
        </c:txPr>
        <c:crossAx val="211600512"/>
        <c:crosses val="autoZero"/>
        <c:auto val="1"/>
        <c:lblAlgn val="ctr"/>
        <c:lblOffset val="100"/>
        <c:noMultiLvlLbl val="0"/>
      </c:catAx>
      <c:valAx>
        <c:axId val="21160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6080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70486111111112"/>
          <c:y val="3.4478191131577587E-2"/>
          <c:w val="0.10565300925925926"/>
          <c:h val="0.13817708333333334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178518069856654E-2"/>
          <c:y val="0.13405148104057532"/>
          <c:w val="0.63502426812033108"/>
          <c:h val="0.8411849180423272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E1C-448C-AA32-3E0AB92E0D7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AE1C-448C-AA32-3E0AB92E0D79}"/>
              </c:ext>
            </c:extLst>
          </c:dPt>
          <c:dPt>
            <c:idx val="3"/>
            <c:bubble3D val="0"/>
            <c:spPr>
              <a:solidFill>
                <a:srgbClr val="A365D1"/>
              </a:solidFill>
            </c:spPr>
            <c:extLst>
              <c:ext xmlns:c16="http://schemas.microsoft.com/office/drawing/2014/chart" uri="{C3380CC4-5D6E-409C-BE32-E72D297353CC}">
                <c16:uniqueId val="{00000005-AE1C-448C-AA32-3E0AB92E0D79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AE1C-448C-AA32-3E0AB92E0D79}"/>
              </c:ext>
            </c:extLst>
          </c:dPt>
          <c:dLbls>
            <c:dLbl>
              <c:idx val="2"/>
              <c:layout>
                <c:manualLayout>
                  <c:x val="9.0269977791237632E-2"/>
                  <c:y val="-0.16940415192872041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1C-448C-AA32-3E0AB92E0D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 4.1 Graf 4.1 4.2 4.3'!$L$5:$L$9</c:f>
              <c:strCache>
                <c:ptCount val="5"/>
                <c:pt idx="0">
                  <c:v>Industria</c:v>
                </c:pt>
                <c:pt idx="1">
                  <c:v>Trasporti</c:v>
                </c:pt>
                <c:pt idx="2">
                  <c:v>Commercio e servizi pubblici</c:v>
                </c:pt>
                <c:pt idx="3">
                  <c:v>Domestico</c:v>
                </c:pt>
                <c:pt idx="4">
                  <c:v>Altro</c:v>
                </c:pt>
              </c:strCache>
            </c:strRef>
          </c:cat>
          <c:val>
            <c:numRef>
              <c:f>'Tab 4.1 Graf 4.1 4.2 4.3'!$M$5:$M$9</c:f>
              <c:numCache>
                <c:formatCode>#,##0</c:formatCode>
                <c:ptCount val="5"/>
                <c:pt idx="0">
                  <c:v>226254.75099999999</c:v>
                </c:pt>
                <c:pt idx="1">
                  <c:v>279899.78100000002</c:v>
                </c:pt>
                <c:pt idx="2">
                  <c:v>121327.959</c:v>
                </c:pt>
                <c:pt idx="3">
                  <c:v>242494.56400000001</c:v>
                </c:pt>
                <c:pt idx="4">
                  <c:v>32174.451000000001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C-448C-AA32-3E0AB92E0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75977041331374"/>
          <c:y val="0.13863790693723912"/>
          <c:w val="0.25732716102794845"/>
          <c:h val="0.82694938648507632"/>
        </c:manualLayout>
      </c:layout>
      <c:overlay val="0"/>
      <c:txPr>
        <a:bodyPr/>
        <a:lstStyle/>
        <a:p>
          <a:pPr rtl="0">
            <a:defRPr sz="8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178431372549019E-2"/>
          <c:y val="0.13400811965811965"/>
          <c:w val="0.63502426812033108"/>
          <c:h val="0.8411849180423272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763-4BF1-B675-9965423D2AF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1763-4BF1-B675-9965423D2AFD}"/>
              </c:ext>
            </c:extLst>
          </c:dPt>
          <c:dPt>
            <c:idx val="3"/>
            <c:bubble3D val="0"/>
            <c:spPr>
              <a:solidFill>
                <a:srgbClr val="A365D1"/>
              </a:solidFill>
            </c:spPr>
            <c:extLst>
              <c:ext xmlns:c16="http://schemas.microsoft.com/office/drawing/2014/chart" uri="{C3380CC4-5D6E-409C-BE32-E72D297353CC}">
                <c16:uniqueId val="{00000005-1763-4BF1-B675-9965423D2AFD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1763-4BF1-B675-9965423D2AFD}"/>
              </c:ext>
            </c:extLst>
          </c:dPt>
          <c:dLbls>
            <c:dLbl>
              <c:idx val="2"/>
              <c:layout>
                <c:manualLayout>
                  <c:x val="0.10668023420149404"/>
                  <c:y val="-0.17933723530534401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63-4BF1-B675-9965423D2AFD}"/>
                </c:ext>
              </c:extLst>
            </c:dLbl>
            <c:dLbl>
              <c:idx val="4"/>
              <c:layout>
                <c:manualLayout>
                  <c:x val="5.1290463692038497E-3"/>
                  <c:y val="2.8530923798577454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63-4BF1-B675-9965423D2AF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 4.1 Graf 4.1 4.2 4.3'!$L$5:$L$9</c:f>
              <c:strCache>
                <c:ptCount val="5"/>
                <c:pt idx="0">
                  <c:v>Industria</c:v>
                </c:pt>
                <c:pt idx="1">
                  <c:v>Trasporti</c:v>
                </c:pt>
                <c:pt idx="2">
                  <c:v>Commercio e servizi pubblici</c:v>
                </c:pt>
                <c:pt idx="3">
                  <c:v>Domestico</c:v>
                </c:pt>
                <c:pt idx="4">
                  <c:v>Altro</c:v>
                </c:pt>
              </c:strCache>
            </c:strRef>
          </c:cat>
          <c:val>
            <c:numRef>
              <c:f>'Tab 4.1 Graf 4.1 4.2 4.3'!$N$5:$N$9</c:f>
              <c:numCache>
                <c:formatCode>#,##0</c:formatCode>
                <c:ptCount val="5"/>
                <c:pt idx="0">
                  <c:v>24626.605</c:v>
                </c:pt>
                <c:pt idx="1">
                  <c:v>36684.754000000001</c:v>
                </c:pt>
                <c:pt idx="2">
                  <c:v>16137.504999999999</c:v>
                </c:pt>
                <c:pt idx="3">
                  <c:v>30043.22</c:v>
                </c:pt>
                <c:pt idx="4">
                  <c:v>3285.645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63-4BF1-B675-9965423D2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1875977041331374"/>
          <c:y val="0.13863790693723912"/>
          <c:w val="0.25732716102794845"/>
          <c:h val="0.82694938648507632"/>
        </c:manualLayout>
      </c:layout>
      <c:overlay val="0"/>
      <c:txPr>
        <a:bodyPr/>
        <a:lstStyle/>
        <a:p>
          <a:pPr rtl="0">
            <a:defRPr sz="8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26388888888893E-2"/>
          <c:y val="2.9998364109807944E-2"/>
          <c:w val="0.89951496913580242"/>
          <c:h val="0.8057994311182749"/>
        </c:manualLayout>
      </c:layout>
      <c:lineChart>
        <c:grouping val="standard"/>
        <c:varyColors val="0"/>
        <c:ser>
          <c:idx val="0"/>
          <c:order val="0"/>
          <c:tx>
            <c:strRef>
              <c:f>'Graf 4.4 4.5'!$A$11</c:f>
              <c:strCache>
                <c:ptCount val="1"/>
                <c:pt idx="0">
                  <c:v>Industria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908871908271353E-2"/>
                  <c:y val="-4.8936064453806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1-4BCA-A548-98146DF587E3}"/>
                </c:ext>
              </c:extLst>
            </c:dLbl>
            <c:dLbl>
              <c:idx val="28"/>
              <c:layout>
                <c:manualLayout>
                  <c:x val="-1.4334251853695341E-16"/>
                  <c:y val="6.6325811185560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F1-4BCA-A548-98146DF587E3}"/>
                </c:ext>
              </c:extLst>
            </c:dLbl>
            <c:dLbl>
              <c:idx val="30"/>
              <c:layout>
                <c:manualLayout>
                  <c:x val="0"/>
                  <c:y val="8.3191309571470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1-4BCA-A548-98146DF587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4.5'!$H$11:$AJ$11</c:f>
              <c:numCache>
                <c:formatCode>#,##0.000</c:formatCode>
                <c:ptCount val="29"/>
                <c:pt idx="0" formatCode="#,##0.##########">
                  <c:v>265807.38799999998</c:v>
                </c:pt>
                <c:pt idx="1">
                  <c:v>271624.84999999998</c:v>
                </c:pt>
                <c:pt idx="2" formatCode="#,##0.##########">
                  <c:v>273599.78899999999</c:v>
                </c:pt>
                <c:pt idx="3" formatCode="#,##0.##########">
                  <c:v>274151.81099999999</c:v>
                </c:pt>
                <c:pt idx="4" formatCode="#,##0.##########">
                  <c:v>268840.84299999999</c:v>
                </c:pt>
                <c:pt idx="5" formatCode="#,##0.##########">
                  <c:v>263464.59600000002</c:v>
                </c:pt>
                <c:pt idx="6" formatCode="#,##0.##########">
                  <c:v>270979.92700000003</c:v>
                </c:pt>
                <c:pt idx="7" formatCode="#,##0.##########">
                  <c:v>270545.24900000001</c:v>
                </c:pt>
                <c:pt idx="8" formatCode="#,##0.##########">
                  <c:v>269420.45199999999</c:v>
                </c:pt>
                <c:pt idx="9" formatCode="#,##0.##########">
                  <c:v>275656.90299999999</c:v>
                </c:pt>
                <c:pt idx="10" formatCode="#,##0.##########">
                  <c:v>274955.89299999998</c:v>
                </c:pt>
                <c:pt idx="11" formatCode="#,##0.##########">
                  <c:v>275123.712</c:v>
                </c:pt>
                <c:pt idx="12" formatCode="#,##0.##########">
                  <c:v>269574.99900000001</c:v>
                </c:pt>
                <c:pt idx="13" formatCode="#,##0.##########">
                  <c:v>274274.54599999997</c:v>
                </c:pt>
                <c:pt idx="14" formatCode="#,##0.##########">
                  <c:v>265107.19400000002</c:v>
                </c:pt>
                <c:pt idx="15" formatCode="#,##0.##########">
                  <c:v>229181.24900000001</c:v>
                </c:pt>
                <c:pt idx="16" formatCode="#,##0.##########">
                  <c:v>243878.24299999999</c:v>
                </c:pt>
                <c:pt idx="17" formatCode="#,##0.##########">
                  <c:v>244386.095</c:v>
                </c:pt>
                <c:pt idx="18" formatCode="#,##0.##########">
                  <c:v>239835.981</c:v>
                </c:pt>
                <c:pt idx="19" formatCode="#,##0.##########">
                  <c:v>236913.967</c:v>
                </c:pt>
                <c:pt idx="20" formatCode="#,##0.##########">
                  <c:v>233441.63500000001</c:v>
                </c:pt>
                <c:pt idx="21" formatCode="#,##0.##########">
                  <c:v>233475.93299999999</c:v>
                </c:pt>
                <c:pt idx="22" formatCode="#,##0.##########">
                  <c:v>237760.29500000001</c:v>
                </c:pt>
                <c:pt idx="23" formatCode="#,##0.##########">
                  <c:v>239973.73699999999</c:v>
                </c:pt>
                <c:pt idx="24" formatCode="#,##0.##########">
                  <c:v>241772.617</c:v>
                </c:pt>
                <c:pt idx="25" formatCode="#,##0.##########">
                  <c:v>238971.38399999999</c:v>
                </c:pt>
                <c:pt idx="26" formatCode="#,##0.##########">
                  <c:v>230303.266</c:v>
                </c:pt>
                <c:pt idx="27" formatCode="#,##0.##########">
                  <c:v>241438.524</c:v>
                </c:pt>
                <c:pt idx="28" formatCode="#,##0.##########">
                  <c:v>226254.75099999999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1-4BCA-A548-98146DF587E3}"/>
            </c:ext>
          </c:extLst>
        </c:ser>
        <c:ser>
          <c:idx val="1"/>
          <c:order val="1"/>
          <c:tx>
            <c:strRef>
              <c:f>'Graf 4.4 4.5'!$A$12</c:f>
              <c:strCache>
                <c:ptCount val="1"/>
                <c:pt idx="0">
                  <c:v>Trasporti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586693016680767E-2"/>
                  <c:y val="6.361688378994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1-4BCA-A548-98146DF587E3}"/>
                </c:ext>
              </c:extLst>
            </c:dLbl>
            <c:dLbl>
              <c:idx val="28"/>
              <c:layout>
                <c:manualLayout>
                  <c:x val="-3.9093865756898031E-3"/>
                  <c:y val="-6.1223825709748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F1-4BCA-A548-98146DF587E3}"/>
                </c:ext>
              </c:extLst>
            </c:dLbl>
            <c:dLbl>
              <c:idx val="30"/>
              <c:layout>
                <c:manualLayout>
                  <c:x val="-5.8760079050042303E-3"/>
                  <c:y val="-5.872327734456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F1-4BCA-A548-98146DF587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4.5'!$H$12:$AJ$12</c:f>
              <c:numCache>
                <c:formatCode>#,##0.##########</c:formatCode>
                <c:ptCount val="29"/>
                <c:pt idx="0">
                  <c:v>232851.56599999999</c:v>
                </c:pt>
                <c:pt idx="1">
                  <c:v>235854.155</c:v>
                </c:pt>
                <c:pt idx="2">
                  <c:v>243582.11499999999</c:v>
                </c:pt>
                <c:pt idx="3">
                  <c:v>247393.147</c:v>
                </c:pt>
                <c:pt idx="4">
                  <c:v>256924.196</c:v>
                </c:pt>
                <c:pt idx="5">
                  <c:v>262660.88199999998</c:v>
                </c:pt>
                <c:pt idx="6">
                  <c:v>262892.40299999999</c:v>
                </c:pt>
                <c:pt idx="7">
                  <c:v>267754.74699999997</c:v>
                </c:pt>
                <c:pt idx="8">
                  <c:v>270572.43699999998</c:v>
                </c:pt>
                <c:pt idx="9">
                  <c:v>274363.28600000002</c:v>
                </c:pt>
                <c:pt idx="10">
                  <c:v>281147.39899999998</c:v>
                </c:pt>
                <c:pt idx="11">
                  <c:v>281578.76799999998</c:v>
                </c:pt>
                <c:pt idx="12">
                  <c:v>287221.11300000001</c:v>
                </c:pt>
                <c:pt idx="13" formatCode="#,##0.000">
                  <c:v>291835.11</c:v>
                </c:pt>
                <c:pt idx="14">
                  <c:v>287886.20400000003</c:v>
                </c:pt>
                <c:pt idx="15">
                  <c:v>280641.74300000002</c:v>
                </c:pt>
                <c:pt idx="16">
                  <c:v>279992.44199999998</c:v>
                </c:pt>
                <c:pt idx="17">
                  <c:v>278859.11200000002</c:v>
                </c:pt>
                <c:pt idx="18">
                  <c:v>269085.076</c:v>
                </c:pt>
                <c:pt idx="19">
                  <c:v>265347.63199999998</c:v>
                </c:pt>
                <c:pt idx="20">
                  <c:v>268718.554</c:v>
                </c:pt>
                <c:pt idx="21">
                  <c:v>272408.49800000002</c:v>
                </c:pt>
                <c:pt idx="22" formatCode="#,##0.000">
                  <c:v>278670.07</c:v>
                </c:pt>
                <c:pt idx="23">
                  <c:v>284540.63500000001</c:v>
                </c:pt>
                <c:pt idx="24">
                  <c:v>285948.52500000002</c:v>
                </c:pt>
                <c:pt idx="25">
                  <c:v>288654.89500000002</c:v>
                </c:pt>
                <c:pt idx="26">
                  <c:v>251380.18400000001</c:v>
                </c:pt>
                <c:pt idx="27">
                  <c:v>271813.98599999998</c:v>
                </c:pt>
                <c:pt idx="28">
                  <c:v>279899.78100000002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1-4BCA-A548-98146DF587E3}"/>
            </c:ext>
          </c:extLst>
        </c:ser>
        <c:ser>
          <c:idx val="2"/>
          <c:order val="2"/>
          <c:tx>
            <c:strRef>
              <c:f>'Graf 4.4 4.5'!$A$13</c:f>
              <c:strCache>
                <c:ptCount val="1"/>
                <c:pt idx="0">
                  <c:v>Commercio e serv.pubbl.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545362318348846E-2"/>
                  <c:y val="-5.87232773445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F1-4BCA-A548-98146DF587E3}"/>
                </c:ext>
              </c:extLst>
            </c:dLbl>
            <c:dLbl>
              <c:idx val="28"/>
              <c:layout>
                <c:manualLayout>
                  <c:x val="-5.8640798635348473E-3"/>
                  <c:y val="-3.5713898330686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F1-4BCA-A548-98146DF587E3}"/>
                </c:ext>
              </c:extLst>
            </c:dLbl>
            <c:dLbl>
              <c:idx val="30"/>
              <c:layout>
                <c:manualLayout>
                  <c:x val="-3.9173386033361539E-3"/>
                  <c:y val="5.872327734456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F1-4BCA-A548-98146DF587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4.5'!$H$13:$AJ$13</c:f>
              <c:numCache>
                <c:formatCode>#,##0.##########</c:formatCode>
                <c:ptCount val="29"/>
                <c:pt idx="0">
                  <c:v>93671.384999999995</c:v>
                </c:pt>
                <c:pt idx="1">
                  <c:v>95377.001000000004</c:v>
                </c:pt>
                <c:pt idx="2">
                  <c:v>104555.944</c:v>
                </c:pt>
                <c:pt idx="3">
                  <c:v>100077.795</c:v>
                </c:pt>
                <c:pt idx="4">
                  <c:v>100999.955</c:v>
                </c:pt>
                <c:pt idx="5" formatCode="#,##0.000">
                  <c:v>104492.73</c:v>
                </c:pt>
                <c:pt idx="6">
                  <c:v>104752.79399999999</c:v>
                </c:pt>
                <c:pt idx="7">
                  <c:v>111176.103</c:v>
                </c:pt>
                <c:pt idx="8">
                  <c:v>110012.601</c:v>
                </c:pt>
                <c:pt idx="9">
                  <c:v>123168.879</c:v>
                </c:pt>
                <c:pt idx="10" formatCode="#,##0.000">
                  <c:v>126409.45</c:v>
                </c:pt>
                <c:pt idx="11">
                  <c:v>127978.541</c:v>
                </c:pt>
                <c:pt idx="12">
                  <c:v>133007.12400000001</c:v>
                </c:pt>
                <c:pt idx="13">
                  <c:v>126296.859</c:v>
                </c:pt>
                <c:pt idx="14">
                  <c:v>134178.899</c:v>
                </c:pt>
                <c:pt idx="15" formatCode="#,##0.000">
                  <c:v>134342.92000000001</c:v>
                </c:pt>
                <c:pt idx="16">
                  <c:v>139973.709</c:v>
                </c:pt>
                <c:pt idx="17">
                  <c:v>128319.93700000001</c:v>
                </c:pt>
                <c:pt idx="18">
                  <c:v>131113.38200000001</c:v>
                </c:pt>
                <c:pt idx="19">
                  <c:v>132610.323</c:v>
                </c:pt>
                <c:pt idx="20">
                  <c:v>123375.59299999999</c:v>
                </c:pt>
                <c:pt idx="21">
                  <c:v>128594.113</c:v>
                </c:pt>
                <c:pt idx="22">
                  <c:v>130187.179</c:v>
                </c:pt>
                <c:pt idx="23">
                  <c:v>133883.152</c:v>
                </c:pt>
                <c:pt idx="24" formatCode="#,##0.000">
                  <c:v>131976.67000000001</c:v>
                </c:pt>
                <c:pt idx="25">
                  <c:v>128875.74099999999</c:v>
                </c:pt>
                <c:pt idx="26" formatCode="#,##0.000">
                  <c:v>121385.64</c:v>
                </c:pt>
                <c:pt idx="27">
                  <c:v>130006.21799999999</c:v>
                </c:pt>
                <c:pt idx="28">
                  <c:v>121327.959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CF1-4BCA-A548-98146DF587E3}"/>
            </c:ext>
          </c:extLst>
        </c:ser>
        <c:ser>
          <c:idx val="3"/>
          <c:order val="3"/>
          <c:tx>
            <c:strRef>
              <c:f>'Graf 4.4 4.5'!$A$14</c:f>
              <c:strCache>
                <c:ptCount val="1"/>
                <c:pt idx="0">
                  <c:v>Domestico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5248045191277513E-2"/>
                  <c:y val="-3.9586904761904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F1-4BCA-A548-98146DF587E3}"/>
                </c:ext>
              </c:extLst>
            </c:dLbl>
            <c:dLbl>
              <c:idx val="28"/>
              <c:layout>
                <c:manualLayout>
                  <c:x val="0"/>
                  <c:y val="-4.5917869282311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F1-4BCA-A548-98146DF587E3}"/>
                </c:ext>
              </c:extLst>
            </c:dLbl>
            <c:dLbl>
              <c:idx val="30"/>
              <c:layout>
                <c:manualLayout>
                  <c:x val="0"/>
                  <c:y val="2.93616386722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F1-4BCA-A548-98146DF587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7030A0"/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4.5'!$H$14:$AJ$14</c:f>
              <c:numCache>
                <c:formatCode>#,##0.##########</c:formatCode>
                <c:ptCount val="29"/>
                <c:pt idx="0">
                  <c:v>243337.326</c:v>
                </c:pt>
                <c:pt idx="1">
                  <c:v>249717.636</c:v>
                </c:pt>
                <c:pt idx="2">
                  <c:v>269748.80200000003</c:v>
                </c:pt>
                <c:pt idx="3">
                  <c:v>260113.38399999999</c:v>
                </c:pt>
                <c:pt idx="4">
                  <c:v>260236.82699999999</c:v>
                </c:pt>
                <c:pt idx="5">
                  <c:v>255457.079</c:v>
                </c:pt>
                <c:pt idx="6">
                  <c:v>248561.15100000001</c:v>
                </c:pt>
                <c:pt idx="7">
                  <c:v>261831.97099999999</c:v>
                </c:pt>
                <c:pt idx="8">
                  <c:v>256344.277</c:v>
                </c:pt>
                <c:pt idx="9">
                  <c:v>265226.42599999998</c:v>
                </c:pt>
                <c:pt idx="10">
                  <c:v>263355.47899999999</c:v>
                </c:pt>
                <c:pt idx="11">
                  <c:v>266323.783</c:v>
                </c:pt>
                <c:pt idx="12">
                  <c:v>265393.53200000001</c:v>
                </c:pt>
                <c:pt idx="13">
                  <c:v>249236.372</c:v>
                </c:pt>
                <c:pt idx="14">
                  <c:v>264264.45600000001</c:v>
                </c:pt>
                <c:pt idx="15">
                  <c:v>262388.413</c:v>
                </c:pt>
                <c:pt idx="16">
                  <c:v>279655.83899999998</c:v>
                </c:pt>
                <c:pt idx="17">
                  <c:v>252688.73499999999</c:v>
                </c:pt>
                <c:pt idx="18">
                  <c:v>263811.40299999999</c:v>
                </c:pt>
                <c:pt idx="19" formatCode="#,##0.000">
                  <c:v>266975.65999999997</c:v>
                </c:pt>
                <c:pt idx="20">
                  <c:v>235169.63099999999</c:v>
                </c:pt>
                <c:pt idx="21">
                  <c:v>245947.33199999999</c:v>
                </c:pt>
                <c:pt idx="22">
                  <c:v>251870.791</c:v>
                </c:pt>
                <c:pt idx="23">
                  <c:v>252719.43900000001</c:v>
                </c:pt>
                <c:pt idx="24" formatCode="#,##0.000">
                  <c:v>250749.37</c:v>
                </c:pt>
                <c:pt idx="25">
                  <c:v>248657.99100000001</c:v>
                </c:pt>
                <c:pt idx="26">
                  <c:v>248742.69200000001</c:v>
                </c:pt>
                <c:pt idx="27">
                  <c:v>262128.68900000001</c:v>
                </c:pt>
                <c:pt idx="28">
                  <c:v>242494.56400000001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CF1-4BCA-A548-98146DF5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71680"/>
        <c:axId val="209673216"/>
      </c:lineChart>
      <c:catAx>
        <c:axId val="209671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700"/>
            </a:pPr>
            <a:endParaRPr lang="it-IT"/>
          </a:p>
        </c:txPr>
        <c:crossAx val="209673216"/>
        <c:crosses val="autoZero"/>
        <c:auto val="1"/>
        <c:lblAlgn val="ctr"/>
        <c:lblOffset val="100"/>
        <c:noMultiLvlLbl val="0"/>
      </c:catAx>
      <c:valAx>
        <c:axId val="209673216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0967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734938271604939"/>
          <c:y val="0.94043472222222224"/>
          <c:w val="0.70530096602190706"/>
          <c:h val="4.6589516696740503E-2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26388888888893E-2"/>
          <c:y val="2.9998375039439907E-2"/>
          <c:w val="0.89951496913580242"/>
          <c:h val="0.80579936036305844"/>
        </c:manualLayout>
      </c:layout>
      <c:lineChart>
        <c:grouping val="standard"/>
        <c:varyColors val="0"/>
        <c:ser>
          <c:idx val="0"/>
          <c:order val="0"/>
          <c:tx>
            <c:strRef>
              <c:f>'Graf 4.4 4.5'!$A$16</c:f>
              <c:strCache>
                <c:ptCount val="1"/>
                <c:pt idx="0">
                  <c:v>Industria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503126737878723E-2"/>
                  <c:y val="-2.7241666666666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9-4D68-87E6-6F762615AE1D}"/>
                </c:ext>
              </c:extLst>
            </c:dLbl>
            <c:dLbl>
              <c:idx val="28"/>
              <c:layout>
                <c:manualLayout>
                  <c:x val="-1.9558956315610097E-3"/>
                  <c:y val="-3.5713898330686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9-4D68-87E6-6F762615AE1D}"/>
                </c:ext>
              </c:extLst>
            </c:dLbl>
            <c:dLbl>
              <c:idx val="30"/>
              <c:layout>
                <c:manualLayout>
                  <c:x val="0"/>
                  <c:y val="5.872327734456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29-4D68-87E6-6F762615AE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4.5'!$H$16:$AJ$16</c:f>
              <c:numCache>
                <c:formatCode>#,##0.##########</c:formatCode>
                <c:ptCount val="29"/>
                <c:pt idx="0">
                  <c:v>32710.749</c:v>
                </c:pt>
                <c:pt idx="1">
                  <c:v>33887.512999999999</c:v>
                </c:pt>
                <c:pt idx="2">
                  <c:v>33525.985999999997</c:v>
                </c:pt>
                <c:pt idx="3">
                  <c:v>34410.383999999998</c:v>
                </c:pt>
                <c:pt idx="4">
                  <c:v>34793.767999999996</c:v>
                </c:pt>
                <c:pt idx="5">
                  <c:v>36551.311000000002</c:v>
                </c:pt>
                <c:pt idx="6">
                  <c:v>37585.368000000002</c:v>
                </c:pt>
                <c:pt idx="7">
                  <c:v>36376.508999999998</c:v>
                </c:pt>
                <c:pt idx="8">
                  <c:v>36622.733</c:v>
                </c:pt>
                <c:pt idx="9">
                  <c:v>38225.618999999999</c:v>
                </c:pt>
                <c:pt idx="10">
                  <c:v>37509.213000000003</c:v>
                </c:pt>
                <c:pt idx="11">
                  <c:v>37211.521000000001</c:v>
                </c:pt>
                <c:pt idx="12">
                  <c:v>36144.576999999997</c:v>
                </c:pt>
                <c:pt idx="13">
                  <c:v>35907.652000000002</c:v>
                </c:pt>
                <c:pt idx="14">
                  <c:v>34528.294999999998</c:v>
                </c:pt>
                <c:pt idx="15">
                  <c:v>28552.886999999999</c:v>
                </c:pt>
                <c:pt idx="16">
                  <c:v>29014.718000000001</c:v>
                </c:pt>
                <c:pt idx="17">
                  <c:v>27744.858</c:v>
                </c:pt>
                <c:pt idx="18">
                  <c:v>26948.704000000002</c:v>
                </c:pt>
                <c:pt idx="19">
                  <c:v>25353.587</c:v>
                </c:pt>
                <c:pt idx="20">
                  <c:v>24739.084999999999</c:v>
                </c:pt>
                <c:pt idx="21">
                  <c:v>24853.371999999999</c:v>
                </c:pt>
                <c:pt idx="22">
                  <c:v>25088.949000000001</c:v>
                </c:pt>
                <c:pt idx="23">
                  <c:v>24925.749</c:v>
                </c:pt>
                <c:pt idx="24">
                  <c:v>24663.853999999999</c:v>
                </c:pt>
                <c:pt idx="25">
                  <c:v>24928.486000000001</c:v>
                </c:pt>
                <c:pt idx="26">
                  <c:v>23861.102999999999</c:v>
                </c:pt>
                <c:pt idx="27">
                  <c:v>26438.992999999999</c:v>
                </c:pt>
                <c:pt idx="28">
                  <c:v>24626.605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9-4D68-87E6-6F762615AE1D}"/>
            </c:ext>
          </c:extLst>
        </c:ser>
        <c:ser>
          <c:idx val="1"/>
          <c:order val="1"/>
          <c:tx>
            <c:strRef>
              <c:f>'Graf 4.4 4.5'!$A$17</c:f>
              <c:strCache>
                <c:ptCount val="1"/>
                <c:pt idx="0">
                  <c:v>Trasporti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075447826946059E-2"/>
                  <c:y val="-6.4236407527316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9-4D68-87E6-6F762615AE1D}"/>
                </c:ext>
              </c:extLst>
            </c:dLbl>
            <c:dLbl>
              <c:idx val="28"/>
              <c:layout>
                <c:manualLayout>
                  <c:x val="0"/>
                  <c:y val="-3.061191285487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29-4D68-87E6-6F762615AE1D}"/>
                </c:ext>
              </c:extLst>
            </c:dLbl>
            <c:dLbl>
              <c:idx val="30"/>
              <c:layout>
                <c:manualLayout>
                  <c:x val="-3.9497363395491923E-3"/>
                  <c:y val="-6.36168837899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9-4D68-87E6-6F762615AE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4.5'!$H$17:$AJ$17</c:f>
              <c:numCache>
                <c:formatCode>#,##0.##########</c:formatCode>
                <c:ptCount val="29"/>
                <c:pt idx="0">
                  <c:v>35776.093999999997</c:v>
                </c:pt>
                <c:pt idx="1">
                  <c:v>36615.440999999999</c:v>
                </c:pt>
                <c:pt idx="2" formatCode="#,##0.000">
                  <c:v>37229.599999999999</c:v>
                </c:pt>
                <c:pt idx="3">
                  <c:v>37753.235999999997</c:v>
                </c:pt>
                <c:pt idx="4">
                  <c:v>38807.173000000003</c:v>
                </c:pt>
                <c:pt idx="5">
                  <c:v>39682.273000000001</c:v>
                </c:pt>
                <c:pt idx="6">
                  <c:v>39691.974999999999</c:v>
                </c:pt>
                <c:pt idx="7">
                  <c:v>40361.042000000001</c:v>
                </c:pt>
                <c:pt idx="8">
                  <c:v>41082.495000000003</c:v>
                </c:pt>
                <c:pt idx="9">
                  <c:v>41411.447999999997</c:v>
                </c:pt>
                <c:pt idx="10">
                  <c:v>42309.925999999999</c:v>
                </c:pt>
                <c:pt idx="11">
                  <c:v>41838.889000000003</c:v>
                </c:pt>
                <c:pt idx="12">
                  <c:v>42216.673999999999</c:v>
                </c:pt>
                <c:pt idx="13">
                  <c:v>42314.794000000002</c:v>
                </c:pt>
                <c:pt idx="14">
                  <c:v>40707.409</c:v>
                </c:pt>
                <c:pt idx="15">
                  <c:v>39131.362999999998</c:v>
                </c:pt>
                <c:pt idx="16">
                  <c:v>38566.288</c:v>
                </c:pt>
                <c:pt idx="17">
                  <c:v>38572.097000000002</c:v>
                </c:pt>
                <c:pt idx="18">
                  <c:v>36348.733999999997</c:v>
                </c:pt>
                <c:pt idx="19">
                  <c:v>35701.271999999997</c:v>
                </c:pt>
                <c:pt idx="20">
                  <c:v>37009.372000000003</c:v>
                </c:pt>
                <c:pt idx="21">
                  <c:v>36374.374000000003</c:v>
                </c:pt>
                <c:pt idx="22">
                  <c:v>35814.500999999997</c:v>
                </c:pt>
                <c:pt idx="23">
                  <c:v>34525.408000000003</c:v>
                </c:pt>
                <c:pt idx="24">
                  <c:v>35579.483999999997</c:v>
                </c:pt>
                <c:pt idx="25">
                  <c:v>35861.201999999997</c:v>
                </c:pt>
                <c:pt idx="26">
                  <c:v>28976.457999999999</c:v>
                </c:pt>
                <c:pt idx="27">
                  <c:v>34801.760999999999</c:v>
                </c:pt>
                <c:pt idx="28">
                  <c:v>36684.754000000001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29-4D68-87E6-6F762615AE1D}"/>
            </c:ext>
          </c:extLst>
        </c:ser>
        <c:ser>
          <c:idx val="2"/>
          <c:order val="2"/>
          <c:tx>
            <c:strRef>
              <c:f>'Graf 4.4 4.5'!$A$18</c:f>
              <c:strCache>
                <c:ptCount val="1"/>
                <c:pt idx="0">
                  <c:v>Commercio e serv.pubbl.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603603603603603E-2"/>
                  <c:y val="-4.2905405405405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29-4D68-87E6-6F762615AE1D}"/>
                </c:ext>
              </c:extLst>
            </c:dLbl>
            <c:dLbl>
              <c:idx val="28"/>
              <c:layout>
                <c:manualLayout>
                  <c:x val="-9.779478157805192E-3"/>
                  <c:y val="-3.061191285487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29-4D68-87E6-6F762615AE1D}"/>
                </c:ext>
              </c:extLst>
            </c:dLbl>
            <c:dLbl>
              <c:idx val="30"/>
              <c:layout>
                <c:manualLayout>
                  <c:x val="0"/>
                  <c:y val="7.34040966807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29-4D68-87E6-6F762615AE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4.5'!$H$18:$AJ$18</c:f>
              <c:numCache>
                <c:formatCode>#,##0.##########</c:formatCode>
                <c:ptCount val="29"/>
                <c:pt idx="0">
                  <c:v>9179.3060000000005</c:v>
                </c:pt>
                <c:pt idx="1">
                  <c:v>9816.7170000000006</c:v>
                </c:pt>
                <c:pt idx="2">
                  <c:v>10198.039000000001</c:v>
                </c:pt>
                <c:pt idx="3">
                  <c:v>10259.793</c:v>
                </c:pt>
                <c:pt idx="4">
                  <c:v>10794.385</c:v>
                </c:pt>
                <c:pt idx="5">
                  <c:v>11363.370999999999</c:v>
                </c:pt>
                <c:pt idx="6">
                  <c:v>11542.184999999999</c:v>
                </c:pt>
                <c:pt idx="7">
                  <c:v>11993.491</c:v>
                </c:pt>
                <c:pt idx="8" formatCode="#,##0.000">
                  <c:v>11955.65</c:v>
                </c:pt>
                <c:pt idx="9">
                  <c:v>13218.049000000001</c:v>
                </c:pt>
                <c:pt idx="10">
                  <c:v>13469.065000000001</c:v>
                </c:pt>
                <c:pt idx="11">
                  <c:v>15053.317999999999</c:v>
                </c:pt>
                <c:pt idx="12">
                  <c:v>15568.844999999999</c:v>
                </c:pt>
                <c:pt idx="13">
                  <c:v>15181.675999999999</c:v>
                </c:pt>
                <c:pt idx="14">
                  <c:v>17019.079000000002</c:v>
                </c:pt>
                <c:pt idx="15">
                  <c:v>16919.464</c:v>
                </c:pt>
                <c:pt idx="16">
                  <c:v>16978.719000000001</c:v>
                </c:pt>
                <c:pt idx="17">
                  <c:v>15751.376</c:v>
                </c:pt>
                <c:pt idx="18">
                  <c:v>15930.534</c:v>
                </c:pt>
                <c:pt idx="19">
                  <c:v>15846.527</c:v>
                </c:pt>
                <c:pt idx="20">
                  <c:v>14666.679</c:v>
                </c:pt>
                <c:pt idx="21">
                  <c:v>15391.466</c:v>
                </c:pt>
                <c:pt idx="22">
                  <c:v>15439.966</c:v>
                </c:pt>
                <c:pt idx="23">
                  <c:v>18242.166000000001</c:v>
                </c:pt>
                <c:pt idx="24">
                  <c:v>19002.194</c:v>
                </c:pt>
                <c:pt idx="25" formatCode="#,##0.000">
                  <c:v>18192.3</c:v>
                </c:pt>
                <c:pt idx="26" formatCode="#,##0.000">
                  <c:v>16557.57</c:v>
                </c:pt>
                <c:pt idx="27">
                  <c:v>16805.552</c:v>
                </c:pt>
                <c:pt idx="28">
                  <c:v>16137.504999999999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29-4D68-87E6-6F762615AE1D}"/>
            </c:ext>
          </c:extLst>
        </c:ser>
        <c:ser>
          <c:idx val="3"/>
          <c:order val="3"/>
          <c:tx>
            <c:strRef>
              <c:f>'Graf 4.4 4.5'!$A$19</c:f>
              <c:strCache>
                <c:ptCount val="1"/>
                <c:pt idx="0">
                  <c:v>Domestico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603664547574389E-2"/>
                  <c:y val="6.2978587328516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9-4D68-87E6-6F762615AE1D}"/>
                </c:ext>
              </c:extLst>
            </c:dLbl>
            <c:dLbl>
              <c:idx val="28"/>
              <c:layout>
                <c:manualLayout>
                  <c:x val="0"/>
                  <c:y val="-6.122382570974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29-4D68-87E6-6F762615AE1D}"/>
                </c:ext>
              </c:extLst>
            </c:dLbl>
            <c:dLbl>
              <c:idx val="30"/>
              <c:layout>
                <c:manualLayout>
                  <c:x val="-1.9748681697745961E-3"/>
                  <c:y val="3.914885156304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29-4D68-87E6-6F762615AE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7030A0"/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4.4 4.5'!$H$8:$AJ$8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 4.4 4.5'!$H$19:$AJ$19</c:f>
              <c:numCache>
                <c:formatCode>#,##0.##########</c:formatCode>
                <c:ptCount val="29"/>
                <c:pt idx="0">
                  <c:v>24261.338</c:v>
                </c:pt>
                <c:pt idx="1">
                  <c:v>26323.973999999998</c:v>
                </c:pt>
                <c:pt idx="2">
                  <c:v>26913.124</c:v>
                </c:pt>
                <c:pt idx="3">
                  <c:v>26187.613000000001</c:v>
                </c:pt>
                <c:pt idx="4">
                  <c:v>27513.968000000001</c:v>
                </c:pt>
                <c:pt idx="5">
                  <c:v>28622.413</c:v>
                </c:pt>
                <c:pt idx="6">
                  <c:v>27591.928</c:v>
                </c:pt>
                <c:pt idx="7">
                  <c:v>28907.182000000001</c:v>
                </c:pt>
                <c:pt idx="8">
                  <c:v>28741.609</c:v>
                </c:pt>
                <c:pt idx="9">
                  <c:v>31590.238000000001</c:v>
                </c:pt>
                <c:pt idx="10">
                  <c:v>31425.185000000001</c:v>
                </c:pt>
                <c:pt idx="11">
                  <c:v>33921.569000000003</c:v>
                </c:pt>
                <c:pt idx="12">
                  <c:v>32423.683000000001</c:v>
                </c:pt>
                <c:pt idx="13">
                  <c:v>32339.575000000001</c:v>
                </c:pt>
                <c:pt idx="14">
                  <c:v>33611.748</c:v>
                </c:pt>
                <c:pt idx="15">
                  <c:v>34040.635999999999</c:v>
                </c:pt>
                <c:pt idx="16">
                  <c:v>35392.911</c:v>
                </c:pt>
                <c:pt idx="17">
                  <c:v>32378.062999999998</c:v>
                </c:pt>
                <c:pt idx="18">
                  <c:v>34348.336000000003</c:v>
                </c:pt>
                <c:pt idx="19" formatCode="#,##0.000">
                  <c:v>34230.620000000003</c:v>
                </c:pt>
                <c:pt idx="20" formatCode="#,##0.000">
                  <c:v>29545.98</c:v>
                </c:pt>
                <c:pt idx="21">
                  <c:v>32494.483</c:v>
                </c:pt>
                <c:pt idx="22">
                  <c:v>32185.100999999999</c:v>
                </c:pt>
                <c:pt idx="23">
                  <c:v>32898.639000000003</c:v>
                </c:pt>
                <c:pt idx="24">
                  <c:v>31905.559000000001</c:v>
                </c:pt>
                <c:pt idx="25">
                  <c:v>31138.334999999999</c:v>
                </c:pt>
                <c:pt idx="26">
                  <c:v>30655.991999999998</c:v>
                </c:pt>
                <c:pt idx="27">
                  <c:v>33389.652000000002</c:v>
                </c:pt>
                <c:pt idx="28" formatCode="#,##0.000">
                  <c:v>30043.22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129-4D68-87E6-6F762615A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8176"/>
        <c:axId val="209779712"/>
      </c:lineChart>
      <c:catAx>
        <c:axId val="2097781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700"/>
            </a:pPr>
            <a:endParaRPr lang="it-IT"/>
          </a:p>
        </c:txPr>
        <c:crossAx val="209779712"/>
        <c:crosses val="autoZero"/>
        <c:auto val="1"/>
        <c:lblAlgn val="ctr"/>
        <c:lblOffset val="100"/>
        <c:noMultiLvlLbl val="0"/>
      </c:catAx>
      <c:valAx>
        <c:axId val="209779712"/>
        <c:scaling>
          <c:orientation val="minMax"/>
          <c:min val="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09778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734938811876"/>
          <c:y val="0.9360340328740212"/>
          <c:w val="0.70530096602190706"/>
          <c:h val="4.6589516696740503E-2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51</xdr:row>
      <xdr:rowOff>0</xdr:rowOff>
    </xdr:from>
    <xdr:to>
      <xdr:col>12</xdr:col>
      <xdr:colOff>703425</xdr:colOff>
      <xdr:row>64</xdr:row>
      <xdr:rowOff>59325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EFF8D5D-8DD1-458A-8166-314F788B7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12</xdr:row>
      <xdr:rowOff>85725</xdr:rowOff>
    </xdr:from>
    <xdr:to>
      <xdr:col>12</xdr:col>
      <xdr:colOff>764475</xdr:colOff>
      <xdr:row>25</xdr:row>
      <xdr:rowOff>73050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98110C7-140C-4BF2-9646-D4A3DAE8C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</xdr:colOff>
      <xdr:row>28</xdr:row>
      <xdr:rowOff>9525</xdr:rowOff>
    </xdr:from>
    <xdr:to>
      <xdr:col>12</xdr:col>
      <xdr:colOff>697800</xdr:colOff>
      <xdr:row>40</xdr:row>
      <xdr:rowOff>177825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210ED07-EE98-4913-994E-C1BD7FA94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42767</xdr:colOff>
      <xdr:row>22</xdr:row>
      <xdr:rowOff>54908</xdr:rowOff>
    </xdr:from>
    <xdr:to>
      <xdr:col>13</xdr:col>
      <xdr:colOff>386800</xdr:colOff>
      <xdr:row>36</xdr:row>
      <xdr:rowOff>41258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CECBC3-1939-45D3-8AFC-D21983455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2009</xdr:colOff>
      <xdr:row>39</xdr:row>
      <xdr:rowOff>108695</xdr:rowOff>
    </xdr:from>
    <xdr:to>
      <xdr:col>13</xdr:col>
      <xdr:colOff>342048</xdr:colOff>
      <xdr:row>53</xdr:row>
      <xdr:rowOff>95045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6CDA818-1248-4E70-9DD3-F0E459832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4B80-8339-4569-9E4A-1358DB1EE2C3}">
  <sheetPr>
    <tabColor rgb="FF92D050"/>
  </sheetPr>
  <dimension ref="C1:O50"/>
  <sheetViews>
    <sheetView topLeftCell="A34" zoomScaleNormal="100" workbookViewId="0">
      <selection activeCell="C42" sqref="C42"/>
    </sheetView>
  </sheetViews>
  <sheetFormatPr defaultRowHeight="14.25" x14ac:dyDescent="0.2"/>
  <cols>
    <col min="1" max="1" width="2.625" style="3" customWidth="1"/>
    <col min="2" max="2" width="13.5" style="3" customWidth="1"/>
    <col min="3" max="3" width="22.875" style="3" bestFit="1" customWidth="1"/>
    <col min="4" max="4" width="12.25" style="3" bestFit="1" customWidth="1"/>
    <col min="5" max="11" width="9" style="3"/>
    <col min="12" max="12" width="31.375" style="3" bestFit="1" customWidth="1"/>
    <col min="13" max="13" width="21" style="3" bestFit="1" customWidth="1"/>
    <col min="14" max="16384" width="9" style="3"/>
  </cols>
  <sheetData>
    <row r="1" spans="3:14" s="2" customFormat="1" ht="31.5" customHeight="1" x14ac:dyDescent="0.35">
      <c r="D1" s="1"/>
      <c r="L1" s="1"/>
    </row>
    <row r="2" spans="3:14" x14ac:dyDescent="0.2">
      <c r="D2" s="8"/>
      <c r="E2" s="8"/>
      <c r="F2" s="14"/>
      <c r="G2" s="8"/>
      <c r="H2" s="8"/>
      <c r="I2" s="14"/>
    </row>
    <row r="3" spans="3:14" x14ac:dyDescent="0.2">
      <c r="D3" s="8"/>
      <c r="E3" s="8"/>
      <c r="F3" s="14"/>
      <c r="G3" s="8"/>
      <c r="H3" s="8"/>
      <c r="I3" s="14"/>
    </row>
    <row r="4" spans="3:14" x14ac:dyDescent="0.2">
      <c r="M4" s="9" t="s">
        <v>0</v>
      </c>
      <c r="N4" s="9" t="s">
        <v>1</v>
      </c>
    </row>
    <row r="5" spans="3:14" x14ac:dyDescent="0.2">
      <c r="C5" s="15" t="s">
        <v>16</v>
      </c>
      <c r="L5" s="7" t="s">
        <v>6</v>
      </c>
      <c r="M5" s="10">
        <v>226254.75099999999</v>
      </c>
      <c r="N5" s="11">
        <v>24626.605</v>
      </c>
    </row>
    <row r="6" spans="3:14" x14ac:dyDescent="0.2">
      <c r="L6" s="7" t="s">
        <v>8</v>
      </c>
      <c r="M6" s="10">
        <v>279899.78100000002</v>
      </c>
      <c r="N6" s="11">
        <v>36684.754000000001</v>
      </c>
    </row>
    <row r="7" spans="3:14" x14ac:dyDescent="0.2">
      <c r="C7" s="16"/>
      <c r="D7" s="49" t="s">
        <v>0</v>
      </c>
      <c r="E7" s="50"/>
      <c r="F7" s="50"/>
      <c r="G7" s="49" t="s">
        <v>1</v>
      </c>
      <c r="H7" s="50"/>
      <c r="I7" s="50"/>
      <c r="L7" s="7" t="s">
        <v>9</v>
      </c>
      <c r="M7" s="10">
        <v>121327.959</v>
      </c>
      <c r="N7" s="11">
        <v>16137.504999999999</v>
      </c>
    </row>
    <row r="8" spans="3:14" ht="57" thickBot="1" x14ac:dyDescent="0.25">
      <c r="C8" s="17" t="s">
        <v>17</v>
      </c>
      <c r="D8" s="4" t="s">
        <v>2</v>
      </c>
      <c r="E8" s="5" t="s">
        <v>3</v>
      </c>
      <c r="F8" s="6" t="s">
        <v>4</v>
      </c>
      <c r="G8" s="4" t="s">
        <v>2</v>
      </c>
      <c r="H8" s="5" t="s">
        <v>3</v>
      </c>
      <c r="I8" s="6" t="s">
        <v>4</v>
      </c>
      <c r="L8" s="7" t="s">
        <v>10</v>
      </c>
      <c r="M8" s="10">
        <v>242494.56400000001</v>
      </c>
      <c r="N8" s="11">
        <v>30043.22</v>
      </c>
    </row>
    <row r="9" spans="3:14" x14ac:dyDescent="0.2">
      <c r="C9" s="20" t="s">
        <v>5</v>
      </c>
      <c r="D9" s="21">
        <v>900017.91999999993</v>
      </c>
      <c r="E9" s="22">
        <v>908807.505</v>
      </c>
      <c r="F9" s="23">
        <v>0.9766011103423452</v>
      </c>
      <c r="G9" s="22">
        <v>109299.09999999999</v>
      </c>
      <c r="H9" s="22">
        <v>109519.859</v>
      </c>
      <c r="I9" s="24">
        <v>0.20197696046902994</v>
      </c>
      <c r="L9" s="7" t="s">
        <v>11</v>
      </c>
      <c r="M9" s="10">
        <v>32174.451000000001</v>
      </c>
      <c r="N9" s="11">
        <v>3285.645</v>
      </c>
    </row>
    <row r="10" spans="3:14" x14ac:dyDescent="0.2">
      <c r="C10" s="20" t="s">
        <v>7</v>
      </c>
      <c r="D10" s="21">
        <v>270344.00899999996</v>
      </c>
      <c r="E10" s="22">
        <v>232665.51366666667</v>
      </c>
      <c r="F10" s="23">
        <v>-13.937240729952075</v>
      </c>
      <c r="G10" s="22">
        <v>33374.749333333333</v>
      </c>
      <c r="H10" s="22">
        <v>24975.566999999999</v>
      </c>
      <c r="I10" s="24">
        <v>-25.166278402410576</v>
      </c>
    </row>
    <row r="11" spans="3:14" x14ac:dyDescent="0.2">
      <c r="C11" s="28" t="s">
        <v>21</v>
      </c>
      <c r="D11" s="29">
        <v>38177.571999999993</v>
      </c>
      <c r="E11" s="30">
        <v>23451.923666666669</v>
      </c>
      <c r="F11" s="31">
        <v>-38.571463720462177</v>
      </c>
      <c r="G11" s="30">
        <v>5120.3470000000007</v>
      </c>
      <c r="H11" s="30">
        <v>3520.4876666666664</v>
      </c>
      <c r="I11" s="32">
        <v>-31.245135013961633</v>
      </c>
    </row>
    <row r="12" spans="3:14" x14ac:dyDescent="0.2">
      <c r="C12" s="28" t="s">
        <v>22</v>
      </c>
      <c r="D12" s="29">
        <v>54569.030666666666</v>
      </c>
      <c r="E12" s="30">
        <v>48994.542333333338</v>
      </c>
      <c r="F12" s="31">
        <v>-10.215479852271752</v>
      </c>
      <c r="G12" s="30">
        <v>6427.6239999999998</v>
      </c>
      <c r="H12" s="30">
        <v>3601.4756666666667</v>
      </c>
      <c r="I12" s="32">
        <v>-43.968787429590364</v>
      </c>
      <c r="L12" s="12" t="s">
        <v>12</v>
      </c>
    </row>
    <row r="13" spans="3:14" x14ac:dyDescent="0.2">
      <c r="C13" s="28" t="s">
        <v>24</v>
      </c>
      <c r="D13" s="29">
        <v>9687.853000000001</v>
      </c>
      <c r="E13" s="30">
        <v>8731.6626666666671</v>
      </c>
      <c r="F13" s="31">
        <v>-9.869992178177494</v>
      </c>
      <c r="G13" s="30">
        <v>811.46733333333339</v>
      </c>
      <c r="H13" s="30">
        <v>760.18033333333335</v>
      </c>
      <c r="I13" s="32">
        <v>-6.3202790664812172</v>
      </c>
    </row>
    <row r="14" spans="3:14" x14ac:dyDescent="0.2">
      <c r="C14" s="28" t="s">
        <v>26</v>
      </c>
      <c r="D14" s="29">
        <v>39346.532333333336</v>
      </c>
      <c r="E14" s="30">
        <v>33283.924999999996</v>
      </c>
      <c r="F14" s="31">
        <v>-15.408237966112356</v>
      </c>
      <c r="G14" s="30">
        <v>6855.1339999999991</v>
      </c>
      <c r="H14" s="30">
        <v>4537.3933333333334</v>
      </c>
      <c r="I14" s="32">
        <v>-33.810289728350547</v>
      </c>
    </row>
    <row r="15" spans="3:14" x14ac:dyDescent="0.2">
      <c r="C15" s="28" t="s">
        <v>27</v>
      </c>
      <c r="D15" s="29">
        <v>6740.7056666666658</v>
      </c>
      <c r="E15" s="30">
        <v>7113.7313333333332</v>
      </c>
      <c r="F15" s="31">
        <v>5.533926047406422</v>
      </c>
      <c r="G15" s="30">
        <v>355.97566666666665</v>
      </c>
      <c r="H15" s="30">
        <v>633.75699999999995</v>
      </c>
      <c r="I15" s="32">
        <v>78.033798190325726</v>
      </c>
    </row>
    <row r="16" spans="3:14" x14ac:dyDescent="0.2">
      <c r="C16" s="28" t="s">
        <v>28</v>
      </c>
      <c r="D16" s="29">
        <v>18302</v>
      </c>
      <c r="E16" s="30">
        <v>16119.128333333332</v>
      </c>
      <c r="F16" s="31">
        <v>-11.926956981022117</v>
      </c>
      <c r="G16" s="30">
        <v>3657.2493333333332</v>
      </c>
      <c r="H16" s="30">
        <v>3143.4629999999997</v>
      </c>
      <c r="I16" s="32">
        <v>-14.048436037721615</v>
      </c>
    </row>
    <row r="17" spans="3:12" x14ac:dyDescent="0.2">
      <c r="C17" s="28" t="s">
        <v>29</v>
      </c>
      <c r="D17" s="29">
        <v>3587.2616666666668</v>
      </c>
      <c r="E17" s="30">
        <v>3635.6603333333333</v>
      </c>
      <c r="F17" s="31">
        <v>1.3491813858016999</v>
      </c>
      <c r="G17" s="30">
        <v>155.637</v>
      </c>
      <c r="H17" s="30">
        <v>140.16466666666668</v>
      </c>
      <c r="I17" s="32">
        <v>-9.9412950219634943</v>
      </c>
    </row>
    <row r="18" spans="3:12" x14ac:dyDescent="0.2">
      <c r="C18" s="28" t="s">
        <v>31</v>
      </c>
      <c r="D18" s="29">
        <v>27019.35566666667</v>
      </c>
      <c r="E18" s="30">
        <v>27707.308333333334</v>
      </c>
      <c r="F18" s="31">
        <v>2.5461475660405184</v>
      </c>
      <c r="G18" s="30">
        <v>2737.2690000000002</v>
      </c>
      <c r="H18" s="30">
        <v>2823.1110000000003</v>
      </c>
      <c r="I18" s="32">
        <v>3.1360454526025787</v>
      </c>
    </row>
    <row r="19" spans="3:12" x14ac:dyDescent="0.2">
      <c r="C19" s="28" t="s">
        <v>32</v>
      </c>
      <c r="D19" s="29">
        <v>27870.580666666665</v>
      </c>
      <c r="E19" s="30">
        <v>31360.475333333336</v>
      </c>
      <c r="F19" s="31">
        <v>12.52178671268446</v>
      </c>
      <c r="G19" s="30">
        <v>2402.724666666667</v>
      </c>
      <c r="H19" s="30">
        <v>2292.6103333333335</v>
      </c>
      <c r="I19" s="32">
        <v>-4.582894364092768</v>
      </c>
    </row>
    <row r="20" spans="3:12" x14ac:dyDescent="0.2">
      <c r="C20" s="28" t="s">
        <v>33</v>
      </c>
      <c r="D20" s="29">
        <v>5527.1303333333335</v>
      </c>
      <c r="E20" s="30">
        <v>9024.5476666666673</v>
      </c>
      <c r="F20" s="31">
        <v>63.277272696844321</v>
      </c>
      <c r="G20" s="30">
        <v>177.35733333333334</v>
      </c>
      <c r="H20" s="30">
        <v>444.86533333333335</v>
      </c>
      <c r="I20" s="32">
        <v>150.82996286216903</v>
      </c>
    </row>
    <row r="21" spans="3:12" x14ac:dyDescent="0.2">
      <c r="C21" s="28" t="s">
        <v>34</v>
      </c>
      <c r="D21" s="29">
        <v>5940.2390000000005</v>
      </c>
      <c r="E21" s="30">
        <v>9598.2956666666669</v>
      </c>
      <c r="F21" s="31">
        <v>61.580967814033514</v>
      </c>
      <c r="G21" s="30">
        <v>199.72466666666665</v>
      </c>
      <c r="H21" s="30">
        <v>501.75133333333332</v>
      </c>
      <c r="I21" s="32">
        <v>151.22151495225094</v>
      </c>
    </row>
    <row r="22" spans="3:12" x14ac:dyDescent="0.2">
      <c r="C22" s="28" t="s">
        <v>35</v>
      </c>
      <c r="D22" s="29">
        <v>9476.4196666666667</v>
      </c>
      <c r="E22" s="30">
        <v>3258.1693333333333</v>
      </c>
      <c r="F22" s="31">
        <v>-65.618140099958282</v>
      </c>
      <c r="G22" s="30">
        <v>2408.7953333333335</v>
      </c>
      <c r="H22" s="30">
        <v>1031.6970000000001</v>
      </c>
      <c r="I22" s="32">
        <v>-57.169586567891606</v>
      </c>
    </row>
    <row r="23" spans="3:12" x14ac:dyDescent="0.2">
      <c r="C23" s="28" t="s">
        <v>36</v>
      </c>
      <c r="D23" s="29">
        <v>24081.626666666667</v>
      </c>
      <c r="E23" s="30">
        <v>9997.4130000000005</v>
      </c>
      <c r="F23" s="31">
        <v>-58.4853085782688</v>
      </c>
      <c r="G23" s="30">
        <v>2065.444</v>
      </c>
      <c r="H23" s="30">
        <v>1541.2013333333334</v>
      </c>
      <c r="I23" s="32">
        <v>-25.381596725288443</v>
      </c>
    </row>
    <row r="24" spans="3:12" x14ac:dyDescent="0.2">
      <c r="C24" s="20" t="s">
        <v>13</v>
      </c>
      <c r="D24" s="21">
        <v>237429.27866666668</v>
      </c>
      <c r="E24" s="22">
        <v>267697.98366666667</v>
      </c>
      <c r="F24" s="23">
        <v>12.748514071213194</v>
      </c>
      <c r="G24" s="22">
        <v>36540.378333333334</v>
      </c>
      <c r="H24" s="22">
        <v>33487.657666666666</v>
      </c>
      <c r="I24" s="24">
        <v>-8.3543761884968664</v>
      </c>
    </row>
    <row r="25" spans="3:12" x14ac:dyDescent="0.2">
      <c r="C25" s="28" t="s">
        <v>37</v>
      </c>
      <c r="D25" s="29">
        <v>7472.5966666666673</v>
      </c>
      <c r="E25" s="30">
        <v>5028.5193333333336</v>
      </c>
      <c r="F25" s="31">
        <v>-32.70720262791292</v>
      </c>
      <c r="G25" s="30">
        <v>588.55433333333337</v>
      </c>
      <c r="H25" s="30">
        <v>472.68233333333336</v>
      </c>
      <c r="I25" s="32">
        <v>-19.687562122556798</v>
      </c>
    </row>
    <row r="26" spans="3:12" x14ac:dyDescent="0.2">
      <c r="C26" s="28" t="s">
        <v>38</v>
      </c>
      <c r="D26" s="29">
        <v>219234.58533333332</v>
      </c>
      <c r="E26" s="30">
        <v>252221.68299999999</v>
      </c>
      <c r="F26" s="31">
        <v>15.046484393195408</v>
      </c>
      <c r="G26" s="30">
        <v>34557.805</v>
      </c>
      <c r="H26" s="30">
        <v>31310.271666666667</v>
      </c>
      <c r="I26" s="32">
        <v>-9.3973946937119788</v>
      </c>
    </row>
    <row r="27" spans="3:12" x14ac:dyDescent="0.2">
      <c r="C27" s="28" t="s">
        <v>39</v>
      </c>
      <c r="D27" s="29">
        <v>4350.7496666666666</v>
      </c>
      <c r="E27" s="30">
        <v>4372.485333333334</v>
      </c>
      <c r="F27" s="31">
        <v>0.49958440112506403</v>
      </c>
      <c r="G27" s="30">
        <v>469.85766666666672</v>
      </c>
      <c r="H27" s="30">
        <v>543.60066666666671</v>
      </c>
      <c r="I27" s="32">
        <v>15.694752950006844</v>
      </c>
    </row>
    <row r="28" spans="3:12" x14ac:dyDescent="0.2">
      <c r="C28" s="28" t="s">
        <v>40</v>
      </c>
      <c r="D28" s="29">
        <v>5309.8339999999998</v>
      </c>
      <c r="E28" s="30">
        <v>3866.1973333333335</v>
      </c>
      <c r="F28" s="31">
        <v>-27.187981143415524</v>
      </c>
      <c r="G28" s="30">
        <v>567.34799999999996</v>
      </c>
      <c r="H28" s="30">
        <v>542.26900000000012</v>
      </c>
      <c r="I28" s="32">
        <v>-4.4203910122182224</v>
      </c>
      <c r="L28" s="13" t="s">
        <v>15</v>
      </c>
    </row>
    <row r="29" spans="3:12" x14ac:dyDescent="0.2">
      <c r="C29" s="28" t="s">
        <v>41</v>
      </c>
      <c r="D29" s="29">
        <v>242.17166666666665</v>
      </c>
      <c r="E29" s="30">
        <v>1549.3433333333335</v>
      </c>
      <c r="F29" s="31">
        <v>539.77068608356342</v>
      </c>
      <c r="G29" s="30">
        <v>43.078333333333326</v>
      </c>
      <c r="H29" s="30">
        <v>323.45400000000001</v>
      </c>
      <c r="I29" s="32">
        <v>650.85077571865224</v>
      </c>
    </row>
    <row r="30" spans="3:12" x14ac:dyDescent="0.2">
      <c r="C30" s="28" t="s">
        <v>42</v>
      </c>
      <c r="D30" s="29">
        <v>819.33800000000008</v>
      </c>
      <c r="E30" s="30">
        <v>659.755</v>
      </c>
      <c r="F30" s="31">
        <v>-19.477065631033845</v>
      </c>
      <c r="G30" s="30">
        <v>313.7353333333333</v>
      </c>
      <c r="H30" s="30">
        <v>295.38033333333334</v>
      </c>
      <c r="I30" s="32">
        <v>-5.850472691419295</v>
      </c>
    </row>
    <row r="31" spans="3:12" x14ac:dyDescent="0.2">
      <c r="C31" s="20" t="s">
        <v>14</v>
      </c>
      <c r="D31" s="21">
        <v>392244.63000000006</v>
      </c>
      <c r="E31" s="22">
        <v>408444.00999999995</v>
      </c>
      <c r="F31" s="23">
        <v>4.1299175975971645</v>
      </c>
      <c r="G31" s="22">
        <v>39383.971666666672</v>
      </c>
      <c r="H31" s="22">
        <v>51056.634333333328</v>
      </c>
      <c r="I31" s="24">
        <v>29.638104469148864</v>
      </c>
    </row>
    <row r="32" spans="3:12" x14ac:dyDescent="0.2">
      <c r="C32" s="28" t="s">
        <v>23</v>
      </c>
      <c r="D32" s="29">
        <v>97868.11</v>
      </c>
      <c r="E32" s="30">
        <v>124239.93900000001</v>
      </c>
      <c r="F32" s="31">
        <v>26.946294354718823</v>
      </c>
      <c r="G32" s="30">
        <v>9731.3540000000012</v>
      </c>
      <c r="H32" s="30">
        <v>16500.208999999999</v>
      </c>
      <c r="I32" s="32">
        <v>69.557175702373968</v>
      </c>
    </row>
    <row r="33" spans="3:15" x14ac:dyDescent="0.2">
      <c r="C33" s="28" t="s">
        <v>43</v>
      </c>
      <c r="D33" s="29">
        <v>254267.92133333333</v>
      </c>
      <c r="E33" s="30">
        <v>251121.98166666669</v>
      </c>
      <c r="F33" s="31">
        <v>-1.2372538581233234</v>
      </c>
      <c r="G33" s="30">
        <v>25832.812000000002</v>
      </c>
      <c r="H33" s="30">
        <v>31362.954666666668</v>
      </c>
      <c r="I33" s="32">
        <v>21.407435886835184</v>
      </c>
    </row>
    <row r="34" spans="3:15" x14ac:dyDescent="0.2">
      <c r="C34" s="28" t="s">
        <v>44</v>
      </c>
      <c r="D34" s="29">
        <v>30014.053333333333</v>
      </c>
      <c r="E34" s="30">
        <v>27959.717999999997</v>
      </c>
      <c r="F34" s="31">
        <v>-6.8445781398402792</v>
      </c>
      <c r="G34" s="30">
        <v>3032.17</v>
      </c>
      <c r="H34" s="30">
        <v>2887.4843333333338</v>
      </c>
      <c r="I34" s="32">
        <v>-4.7716871635385312</v>
      </c>
    </row>
    <row r="35" spans="3:15" x14ac:dyDescent="0.2">
      <c r="C35" s="28" t="s">
        <v>45</v>
      </c>
      <c r="D35" s="29">
        <v>1414.2183333333332</v>
      </c>
      <c r="E35" s="30">
        <v>1372.2359999999999</v>
      </c>
      <c r="F35" s="31">
        <v>-2.9685892442350399</v>
      </c>
      <c r="G35" s="30">
        <v>224.86366666666666</v>
      </c>
      <c r="H35" s="30">
        <v>196.18033333333332</v>
      </c>
      <c r="I35" s="32">
        <v>-12.755877264890877</v>
      </c>
    </row>
    <row r="36" spans="3:15" x14ac:dyDescent="0.2">
      <c r="C36" s="28" t="s">
        <v>46</v>
      </c>
      <c r="D36" s="29">
        <v>8680.3283333333329</v>
      </c>
      <c r="E36" s="30">
        <v>3750.1336666666666</v>
      </c>
      <c r="F36" s="31">
        <v>-56.797329286891404</v>
      </c>
      <c r="G36" s="30">
        <v>562.77199999999993</v>
      </c>
      <c r="H36" s="30">
        <v>109.80666666666667</v>
      </c>
      <c r="I36" s="32">
        <v>-80.488249830008115</v>
      </c>
    </row>
    <row r="38" spans="3:15" x14ac:dyDescent="0.2">
      <c r="C38" s="3" t="s">
        <v>11</v>
      </c>
      <c r="D38" s="8">
        <v>40108.6</v>
      </c>
      <c r="E38" s="8">
        <v>33082.087666666666</v>
      </c>
      <c r="F38" s="31">
        <v>-17.518717515279349</v>
      </c>
      <c r="G38" s="8">
        <v>3819.8056666666666</v>
      </c>
      <c r="H38" s="8">
        <v>3193.4713333333334</v>
      </c>
      <c r="I38" s="32">
        <v>-16.397020895565628</v>
      </c>
    </row>
    <row r="41" spans="3:15" x14ac:dyDescent="0.2">
      <c r="L41" s="18"/>
      <c r="M41" s="19" t="s">
        <v>18</v>
      </c>
      <c r="N41" s="19" t="s">
        <v>0</v>
      </c>
      <c r="O41" s="19" t="s">
        <v>1</v>
      </c>
    </row>
    <row r="42" spans="3:15" x14ac:dyDescent="0.2">
      <c r="C42" s="34" t="s">
        <v>47</v>
      </c>
      <c r="L42" s="25" t="s">
        <v>19</v>
      </c>
      <c r="M42" s="25" t="s">
        <v>20</v>
      </c>
      <c r="N42" s="26">
        <v>0.97660111034234498</v>
      </c>
      <c r="O42" s="27">
        <v>0.20197696046902994</v>
      </c>
    </row>
    <row r="43" spans="3:15" x14ac:dyDescent="0.2">
      <c r="L43" s="25" t="s">
        <v>7</v>
      </c>
      <c r="M43" s="25" t="s">
        <v>6</v>
      </c>
      <c r="N43" s="26">
        <v>-13.937240729952075</v>
      </c>
      <c r="O43" s="27">
        <v>-25.166278402410576</v>
      </c>
    </row>
    <row r="44" spans="3:15" x14ac:dyDescent="0.2">
      <c r="L44" s="25" t="s">
        <v>13</v>
      </c>
      <c r="M44" s="25" t="s">
        <v>8</v>
      </c>
      <c r="N44" s="26">
        <v>12.748514071213194</v>
      </c>
      <c r="O44" s="27">
        <v>-8.3543761884968664</v>
      </c>
    </row>
    <row r="45" spans="3:15" x14ac:dyDescent="0.2">
      <c r="L45" s="33" t="s">
        <v>23</v>
      </c>
      <c r="M45" s="33" t="s">
        <v>9</v>
      </c>
      <c r="N45" s="26">
        <v>26.946294354718823</v>
      </c>
      <c r="O45" s="27">
        <v>69.557175702373968</v>
      </c>
    </row>
    <row r="46" spans="3:15" x14ac:dyDescent="0.2">
      <c r="L46" s="33" t="s">
        <v>25</v>
      </c>
      <c r="M46" s="33" t="s">
        <v>10</v>
      </c>
      <c r="N46" s="26">
        <v>-1.2372538581233234</v>
      </c>
      <c r="O46" s="27">
        <v>21.407435886835184</v>
      </c>
    </row>
    <row r="47" spans="3:15" x14ac:dyDescent="0.2">
      <c r="M47" s="33" t="s">
        <v>11</v>
      </c>
      <c r="N47" s="26">
        <v>-17.518717515279349</v>
      </c>
      <c r="O47" s="27">
        <v>-16.397020895565628</v>
      </c>
    </row>
    <row r="50" spans="11:11" x14ac:dyDescent="0.2">
      <c r="K50" s="15" t="s">
        <v>30</v>
      </c>
    </row>
  </sheetData>
  <mergeCells count="2">
    <mergeCell ref="D7:F7"/>
    <mergeCell ref="G7:I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49BB-F184-4796-BD5D-2EB0B72CDA05}">
  <sheetPr>
    <tabColor rgb="FF00B050"/>
  </sheetPr>
  <dimension ref="A1:AJ57"/>
  <sheetViews>
    <sheetView tabSelected="1" topLeftCell="A13" zoomScaleNormal="100" workbookViewId="0">
      <pane xSplit="5" topLeftCell="F1" activePane="topRight" state="frozen"/>
      <selection pane="topRight" activeCell="Q27" sqref="Q27"/>
    </sheetView>
  </sheetViews>
  <sheetFormatPr defaultColWidth="9" defaultRowHeight="14.25" x14ac:dyDescent="0.2"/>
  <cols>
    <col min="1" max="1" width="15.625" style="35" bestFit="1" customWidth="1"/>
    <col min="2" max="3" width="15.625" style="35" customWidth="1"/>
    <col min="4" max="4" width="16.125" style="35" customWidth="1"/>
    <col min="5" max="5" width="9.5" style="35" bestFit="1" customWidth="1"/>
    <col min="6" max="7" width="11.125" style="35" bestFit="1" customWidth="1"/>
    <col min="8" max="33" width="9.75" style="35" customWidth="1"/>
    <col min="34" max="34" width="11.75" style="35" customWidth="1"/>
    <col min="35" max="35" width="9.875" style="35" bestFit="1" customWidth="1"/>
    <col min="36" max="16384" width="9" style="35"/>
  </cols>
  <sheetData>
    <row r="1" spans="1:36" x14ac:dyDescent="0.2">
      <c r="B1" s="36" t="s">
        <v>48</v>
      </c>
      <c r="C1" s="3"/>
      <c r="D1" s="3"/>
      <c r="E1" s="3"/>
      <c r="F1" s="3"/>
      <c r="G1" s="3"/>
    </row>
    <row r="2" spans="1:36" x14ac:dyDescent="0.2">
      <c r="B2" s="36" t="s">
        <v>49</v>
      </c>
      <c r="C2" s="37" t="s">
        <v>50</v>
      </c>
      <c r="D2" s="3"/>
      <c r="E2" s="37"/>
      <c r="F2" s="3"/>
      <c r="G2" s="3"/>
    </row>
    <row r="3" spans="1:36" x14ac:dyDescent="0.2">
      <c r="B3" s="36" t="s">
        <v>51</v>
      </c>
      <c r="C3" s="36" t="s">
        <v>52</v>
      </c>
      <c r="D3" s="3"/>
      <c r="E3" s="36"/>
      <c r="F3" s="3"/>
      <c r="G3" s="3"/>
    </row>
    <row r="4" spans="1:36" x14ac:dyDescent="0.2">
      <c r="B4" s="3"/>
      <c r="C4" s="3"/>
      <c r="D4" s="3"/>
      <c r="E4" s="3"/>
      <c r="F4" s="3"/>
      <c r="G4" s="3"/>
    </row>
    <row r="5" spans="1:36" x14ac:dyDescent="0.2">
      <c r="B5" s="37" t="s">
        <v>53</v>
      </c>
      <c r="C5" s="3"/>
      <c r="D5" s="36" t="s">
        <v>54</v>
      </c>
      <c r="E5" s="3"/>
      <c r="F5" s="36"/>
      <c r="G5" s="3"/>
    </row>
    <row r="6" spans="1:36" x14ac:dyDescent="0.2">
      <c r="B6" s="37" t="s">
        <v>55</v>
      </c>
      <c r="C6" s="3"/>
      <c r="D6" s="36" t="s">
        <v>56</v>
      </c>
      <c r="E6" s="3"/>
      <c r="F6" s="36"/>
      <c r="G6" s="3"/>
    </row>
    <row r="7" spans="1:36" x14ac:dyDescent="0.2">
      <c r="B7" s="37" t="s">
        <v>57</v>
      </c>
      <c r="C7" s="3"/>
      <c r="D7" s="36" t="s">
        <v>58</v>
      </c>
      <c r="E7" s="3"/>
      <c r="F7" s="36"/>
      <c r="G7" s="3"/>
    </row>
    <row r="8" spans="1:36" x14ac:dyDescent="0.2">
      <c r="D8" s="38" t="s">
        <v>59</v>
      </c>
      <c r="E8" s="38" t="s">
        <v>60</v>
      </c>
      <c r="F8" s="38" t="s">
        <v>61</v>
      </c>
      <c r="G8" s="38" t="s">
        <v>62</v>
      </c>
      <c r="H8" s="38" t="s">
        <v>63</v>
      </c>
      <c r="I8" s="38" t="s">
        <v>64</v>
      </c>
      <c r="J8" s="38" t="s">
        <v>65</v>
      </c>
      <c r="K8" s="38" t="s">
        <v>66</v>
      </c>
      <c r="L8" s="38" t="s">
        <v>67</v>
      </c>
      <c r="M8" s="38" t="s">
        <v>68</v>
      </c>
      <c r="N8" s="38" t="s">
        <v>69</v>
      </c>
      <c r="O8" s="38" t="s">
        <v>70</v>
      </c>
      <c r="P8" s="38" t="s">
        <v>71</v>
      </c>
      <c r="Q8" s="38" t="s">
        <v>72</v>
      </c>
      <c r="R8" s="38" t="s">
        <v>73</v>
      </c>
      <c r="S8" s="38" t="s">
        <v>74</v>
      </c>
      <c r="T8" s="38" t="s">
        <v>75</v>
      </c>
      <c r="U8" s="38" t="s">
        <v>76</v>
      </c>
      <c r="V8" s="38" t="s">
        <v>77</v>
      </c>
      <c r="W8" s="38" t="s">
        <v>78</v>
      </c>
      <c r="X8" s="38" t="s">
        <v>79</v>
      </c>
      <c r="Y8" s="38" t="s">
        <v>80</v>
      </c>
      <c r="Z8" s="38" t="s">
        <v>81</v>
      </c>
      <c r="AA8" s="38" t="s">
        <v>82</v>
      </c>
      <c r="AB8" s="38" t="s">
        <v>83</v>
      </c>
      <c r="AC8" s="38" t="s">
        <v>84</v>
      </c>
      <c r="AD8" s="38" t="s">
        <v>85</v>
      </c>
      <c r="AE8" s="38" t="s">
        <v>86</v>
      </c>
      <c r="AF8" s="38" t="s">
        <v>87</v>
      </c>
      <c r="AG8" s="38" t="s">
        <v>88</v>
      </c>
      <c r="AH8" s="38" t="s">
        <v>89</v>
      </c>
      <c r="AI8" s="38" t="s">
        <v>90</v>
      </c>
      <c r="AJ8" s="38" t="s">
        <v>91</v>
      </c>
    </row>
    <row r="9" spans="1:36" x14ac:dyDescent="0.2">
      <c r="D9" s="39" t="s">
        <v>92</v>
      </c>
      <c r="E9" s="39" t="s">
        <v>92</v>
      </c>
      <c r="F9" s="39" t="s">
        <v>92</v>
      </c>
      <c r="G9" s="39" t="s">
        <v>92</v>
      </c>
      <c r="H9" s="39" t="s">
        <v>92</v>
      </c>
      <c r="I9" s="39" t="s">
        <v>92</v>
      </c>
      <c r="J9" s="39" t="s">
        <v>92</v>
      </c>
      <c r="K9" s="39" t="s">
        <v>92</v>
      </c>
      <c r="L9" s="39" t="s">
        <v>92</v>
      </c>
      <c r="M9" s="39" t="s">
        <v>92</v>
      </c>
      <c r="N9" s="39" t="s">
        <v>92</v>
      </c>
      <c r="O9" s="39" t="s">
        <v>92</v>
      </c>
      <c r="P9" s="39" t="s">
        <v>92</v>
      </c>
      <c r="Q9" s="39" t="s">
        <v>92</v>
      </c>
      <c r="R9" s="39" t="s">
        <v>92</v>
      </c>
      <c r="S9" s="39" t="s">
        <v>92</v>
      </c>
      <c r="T9" s="39" t="s">
        <v>92</v>
      </c>
      <c r="U9" s="39" t="s">
        <v>92</v>
      </c>
      <c r="V9" s="39" t="s">
        <v>92</v>
      </c>
      <c r="W9" s="39" t="s">
        <v>92</v>
      </c>
      <c r="X9" s="39" t="s">
        <v>92</v>
      </c>
      <c r="Y9" s="39" t="s">
        <v>92</v>
      </c>
      <c r="Z9" s="39" t="s">
        <v>92</v>
      </c>
      <c r="AA9" s="39" t="s">
        <v>92</v>
      </c>
      <c r="AB9" s="39" t="s">
        <v>92</v>
      </c>
      <c r="AC9" s="39" t="s">
        <v>92</v>
      </c>
      <c r="AD9" s="39" t="s">
        <v>92</v>
      </c>
      <c r="AE9" s="39" t="s">
        <v>92</v>
      </c>
      <c r="AF9" s="39" t="s">
        <v>92</v>
      </c>
      <c r="AG9" s="39" t="s">
        <v>92</v>
      </c>
      <c r="AH9" s="39" t="s">
        <v>92</v>
      </c>
      <c r="AI9" s="39" t="s">
        <v>92</v>
      </c>
      <c r="AJ9" s="39" t="s">
        <v>92</v>
      </c>
    </row>
    <row r="10" spans="1:36" s="3" customFormat="1" x14ac:dyDescent="0.2">
      <c r="A10" s="40" t="s">
        <v>93</v>
      </c>
      <c r="B10" s="41" t="s">
        <v>94</v>
      </c>
      <c r="C10" s="41" t="s">
        <v>95</v>
      </c>
      <c r="D10" s="42">
        <v>906476.24800000002</v>
      </c>
      <c r="E10" s="42">
        <v>909065.30200000003</v>
      </c>
      <c r="F10" s="42">
        <v>882819.49899999995</v>
      </c>
      <c r="G10" s="42">
        <v>883953.20900000003</v>
      </c>
      <c r="H10" s="42">
        <v>874573.745</v>
      </c>
      <c r="I10" s="42">
        <v>892534.29799999995</v>
      </c>
      <c r="J10" s="42">
        <v>932945.71699999995</v>
      </c>
      <c r="K10" s="42">
        <v>921695.05599999998</v>
      </c>
      <c r="L10" s="42">
        <v>926749.40399999998</v>
      </c>
      <c r="M10" s="42">
        <v>923582.52599999995</v>
      </c>
      <c r="N10" s="42">
        <v>926089.03099999996</v>
      </c>
      <c r="O10" s="43">
        <v>950473.84</v>
      </c>
      <c r="P10" s="42">
        <v>944669.62199999997</v>
      </c>
      <c r="Q10" s="42">
        <v>973060.25100000005</v>
      </c>
      <c r="R10" s="42">
        <v>981464.55599999998</v>
      </c>
      <c r="S10" s="42">
        <v>986660.53200000001</v>
      </c>
      <c r="T10" s="42">
        <v>989946.18200000003</v>
      </c>
      <c r="U10" s="42">
        <v>971314.51399999997</v>
      </c>
      <c r="V10" s="42">
        <v>980661.35600000003</v>
      </c>
      <c r="W10" s="42">
        <v>935195.80299999996</v>
      </c>
      <c r="X10" s="42">
        <v>973953.25800000003</v>
      </c>
      <c r="Y10" s="42">
        <v>934577.60199999996</v>
      </c>
      <c r="Z10" s="42">
        <v>933948.049</v>
      </c>
      <c r="AA10" s="42">
        <v>932228.05099999998</v>
      </c>
      <c r="AB10" s="42">
        <v>890529.11800000002</v>
      </c>
      <c r="AC10" s="42">
        <v>909898.23600000003</v>
      </c>
      <c r="AD10" s="42">
        <v>928182.51300000004</v>
      </c>
      <c r="AE10" s="42">
        <v>941177.64800000004</v>
      </c>
      <c r="AF10" s="42">
        <v>942928.32900000003</v>
      </c>
      <c r="AG10" s="42">
        <v>937979.39899999998</v>
      </c>
      <c r="AH10" s="42">
        <v>885119.32299999997</v>
      </c>
      <c r="AI10" s="42">
        <v>939151.68599999999</v>
      </c>
      <c r="AJ10" s="42">
        <v>902151.50600000005</v>
      </c>
    </row>
    <row r="11" spans="1:36" s="3" customFormat="1" x14ac:dyDescent="0.2">
      <c r="A11" s="44" t="s">
        <v>6</v>
      </c>
      <c r="B11" s="41" t="s">
        <v>94</v>
      </c>
      <c r="C11" s="41" t="s">
        <v>96</v>
      </c>
      <c r="D11" s="45">
        <v>310270.61200000002</v>
      </c>
      <c r="E11" s="45">
        <v>291742.12199999997</v>
      </c>
      <c r="F11" s="45">
        <v>273446.24599999998</v>
      </c>
      <c r="G11" s="45">
        <v>264680.74300000002</v>
      </c>
      <c r="H11" s="45">
        <v>265807.38799999998</v>
      </c>
      <c r="I11" s="46">
        <v>271624.84999999998</v>
      </c>
      <c r="J11" s="45">
        <v>273599.78899999999</v>
      </c>
      <c r="K11" s="45">
        <v>274151.81099999999</v>
      </c>
      <c r="L11" s="45">
        <v>268840.84299999999</v>
      </c>
      <c r="M11" s="45">
        <v>263464.59600000002</v>
      </c>
      <c r="N11" s="45">
        <v>270979.92700000003</v>
      </c>
      <c r="O11" s="45">
        <v>270545.24900000001</v>
      </c>
      <c r="P11" s="45">
        <v>269420.45199999999</v>
      </c>
      <c r="Q11" s="45">
        <v>275656.90299999999</v>
      </c>
      <c r="R11" s="45">
        <v>274955.89299999998</v>
      </c>
      <c r="S11" s="45">
        <v>275123.712</v>
      </c>
      <c r="T11" s="45">
        <v>269574.99900000001</v>
      </c>
      <c r="U11" s="45">
        <v>274274.54599999997</v>
      </c>
      <c r="V11" s="45">
        <v>265107.19400000002</v>
      </c>
      <c r="W11" s="45">
        <v>229181.24900000001</v>
      </c>
      <c r="X11" s="45">
        <v>243878.24299999999</v>
      </c>
      <c r="Y11" s="45">
        <v>244386.095</v>
      </c>
      <c r="Z11" s="45">
        <v>239835.981</v>
      </c>
      <c r="AA11" s="45">
        <v>236913.967</v>
      </c>
      <c r="AB11" s="45">
        <v>233441.63500000001</v>
      </c>
      <c r="AC11" s="45">
        <v>233475.93299999999</v>
      </c>
      <c r="AD11" s="45">
        <v>237760.29500000001</v>
      </c>
      <c r="AE11" s="45">
        <v>239973.73699999999</v>
      </c>
      <c r="AF11" s="45">
        <v>241772.617</v>
      </c>
      <c r="AG11" s="45">
        <v>238971.38399999999</v>
      </c>
      <c r="AH11" s="45">
        <v>230303.266</v>
      </c>
      <c r="AI11" s="45">
        <v>241438.524</v>
      </c>
      <c r="AJ11" s="45">
        <v>226254.75099999999</v>
      </c>
    </row>
    <row r="12" spans="1:36" s="3" customFormat="1" x14ac:dyDescent="0.2">
      <c r="A12" s="44" t="s">
        <v>8</v>
      </c>
      <c r="B12" s="41" t="s">
        <v>94</v>
      </c>
      <c r="C12" s="41" t="s">
        <v>97</v>
      </c>
      <c r="D12" s="42">
        <v>220708.728</v>
      </c>
      <c r="E12" s="43">
        <v>223474.67</v>
      </c>
      <c r="F12" s="42">
        <v>229478.15900000001</v>
      </c>
      <c r="G12" s="42">
        <v>231125.44899999999</v>
      </c>
      <c r="H12" s="42">
        <v>232851.56599999999</v>
      </c>
      <c r="I12" s="42">
        <v>235854.155</v>
      </c>
      <c r="J12" s="42">
        <v>243582.11499999999</v>
      </c>
      <c r="K12" s="42">
        <v>247393.147</v>
      </c>
      <c r="L12" s="42">
        <v>256924.196</v>
      </c>
      <c r="M12" s="42">
        <v>262660.88199999998</v>
      </c>
      <c r="N12" s="42">
        <v>262892.40299999999</v>
      </c>
      <c r="O12" s="42">
        <v>267754.74699999997</v>
      </c>
      <c r="P12" s="42">
        <v>270572.43699999998</v>
      </c>
      <c r="Q12" s="42">
        <v>274363.28600000002</v>
      </c>
      <c r="R12" s="42">
        <v>281147.39899999998</v>
      </c>
      <c r="S12" s="42">
        <v>281578.76799999998</v>
      </c>
      <c r="T12" s="42">
        <v>287221.11300000001</v>
      </c>
      <c r="U12" s="43">
        <v>291835.11</v>
      </c>
      <c r="V12" s="42">
        <v>287886.20400000003</v>
      </c>
      <c r="W12" s="42">
        <v>280641.74300000002</v>
      </c>
      <c r="X12" s="42">
        <v>279992.44199999998</v>
      </c>
      <c r="Y12" s="42">
        <v>278859.11200000002</v>
      </c>
      <c r="Z12" s="42">
        <v>269085.076</v>
      </c>
      <c r="AA12" s="42">
        <v>265347.63199999998</v>
      </c>
      <c r="AB12" s="42">
        <v>268718.554</v>
      </c>
      <c r="AC12" s="42">
        <v>272408.49800000002</v>
      </c>
      <c r="AD12" s="43">
        <v>278670.07</v>
      </c>
      <c r="AE12" s="42">
        <v>284540.63500000001</v>
      </c>
      <c r="AF12" s="42">
        <v>285948.52500000002</v>
      </c>
      <c r="AG12" s="42">
        <v>288654.89500000002</v>
      </c>
      <c r="AH12" s="42">
        <v>251380.18400000001</v>
      </c>
      <c r="AI12" s="42">
        <v>271813.98599999998</v>
      </c>
      <c r="AJ12" s="42">
        <v>279899.78100000002</v>
      </c>
    </row>
    <row r="13" spans="1:36" s="3" customFormat="1" x14ac:dyDescent="0.2">
      <c r="A13" s="44" t="s">
        <v>98</v>
      </c>
      <c r="B13" s="41" t="s">
        <v>94</v>
      </c>
      <c r="C13" s="41" t="s">
        <v>99</v>
      </c>
      <c r="D13" s="45">
        <v>94788.577000000005</v>
      </c>
      <c r="E13" s="45">
        <v>98929.654999999999</v>
      </c>
      <c r="F13" s="46">
        <v>95682.54</v>
      </c>
      <c r="G13" s="46">
        <v>95601.76</v>
      </c>
      <c r="H13" s="45">
        <v>93671.384999999995</v>
      </c>
      <c r="I13" s="45">
        <v>95377.001000000004</v>
      </c>
      <c r="J13" s="45">
        <v>104555.944</v>
      </c>
      <c r="K13" s="45">
        <v>100077.795</v>
      </c>
      <c r="L13" s="45">
        <v>100999.955</v>
      </c>
      <c r="M13" s="46">
        <v>104492.73</v>
      </c>
      <c r="N13" s="45">
        <v>104752.79399999999</v>
      </c>
      <c r="O13" s="45">
        <v>111176.103</v>
      </c>
      <c r="P13" s="45">
        <v>110012.601</v>
      </c>
      <c r="Q13" s="45">
        <v>123168.879</v>
      </c>
      <c r="R13" s="46">
        <v>126409.45</v>
      </c>
      <c r="S13" s="45">
        <v>127978.541</v>
      </c>
      <c r="T13" s="45">
        <v>133007.12400000001</v>
      </c>
      <c r="U13" s="45">
        <v>126296.859</v>
      </c>
      <c r="V13" s="45">
        <v>134178.899</v>
      </c>
      <c r="W13" s="46">
        <v>134342.92000000001</v>
      </c>
      <c r="X13" s="45">
        <v>139973.709</v>
      </c>
      <c r="Y13" s="45">
        <v>128319.93700000001</v>
      </c>
      <c r="Z13" s="45">
        <v>131113.38200000001</v>
      </c>
      <c r="AA13" s="45">
        <v>132610.323</v>
      </c>
      <c r="AB13" s="45">
        <v>123375.59299999999</v>
      </c>
      <c r="AC13" s="45">
        <v>128594.113</v>
      </c>
      <c r="AD13" s="45">
        <v>130187.179</v>
      </c>
      <c r="AE13" s="45">
        <v>133883.152</v>
      </c>
      <c r="AF13" s="46">
        <v>131976.67000000001</v>
      </c>
      <c r="AG13" s="45">
        <v>128875.74099999999</v>
      </c>
      <c r="AH13" s="46">
        <v>121385.64</v>
      </c>
      <c r="AI13" s="45">
        <v>130006.21799999999</v>
      </c>
      <c r="AJ13" s="45">
        <v>121327.959</v>
      </c>
    </row>
    <row r="14" spans="1:36" s="3" customFormat="1" x14ac:dyDescent="0.2">
      <c r="A14" s="44" t="s">
        <v>10</v>
      </c>
      <c r="B14" s="41" t="s">
        <v>94</v>
      </c>
      <c r="C14" s="41" t="s">
        <v>100</v>
      </c>
      <c r="D14" s="42">
        <v>239836.935</v>
      </c>
      <c r="E14" s="42">
        <v>253316.71100000001</v>
      </c>
      <c r="F14" s="42">
        <v>245051.75399999999</v>
      </c>
      <c r="G14" s="42">
        <v>253753.867</v>
      </c>
      <c r="H14" s="42">
        <v>243337.326</v>
      </c>
      <c r="I14" s="42">
        <v>249717.636</v>
      </c>
      <c r="J14" s="42">
        <v>269748.80200000003</v>
      </c>
      <c r="K14" s="42">
        <v>260113.38399999999</v>
      </c>
      <c r="L14" s="42">
        <v>260236.82699999999</v>
      </c>
      <c r="M14" s="42">
        <v>255457.079</v>
      </c>
      <c r="N14" s="42">
        <v>248561.15100000001</v>
      </c>
      <c r="O14" s="42">
        <v>261831.97099999999</v>
      </c>
      <c r="P14" s="42">
        <v>256344.277</v>
      </c>
      <c r="Q14" s="42">
        <v>265226.42599999998</v>
      </c>
      <c r="R14" s="42">
        <v>263355.47899999999</v>
      </c>
      <c r="S14" s="42">
        <v>266323.783</v>
      </c>
      <c r="T14" s="42">
        <v>265393.53200000001</v>
      </c>
      <c r="U14" s="42">
        <v>249236.372</v>
      </c>
      <c r="V14" s="42">
        <v>264264.45600000001</v>
      </c>
      <c r="W14" s="42">
        <v>262388.413</v>
      </c>
      <c r="X14" s="42">
        <v>279655.83899999998</v>
      </c>
      <c r="Y14" s="42">
        <v>252688.73499999999</v>
      </c>
      <c r="Z14" s="42">
        <v>263811.40299999999</v>
      </c>
      <c r="AA14" s="43">
        <v>266975.65999999997</v>
      </c>
      <c r="AB14" s="42">
        <v>235169.63099999999</v>
      </c>
      <c r="AC14" s="42">
        <v>245947.33199999999</v>
      </c>
      <c r="AD14" s="42">
        <v>251870.791</v>
      </c>
      <c r="AE14" s="42">
        <v>252719.43900000001</v>
      </c>
      <c r="AF14" s="43">
        <v>250749.37</v>
      </c>
      <c r="AG14" s="42">
        <v>248657.99100000001</v>
      </c>
      <c r="AH14" s="42">
        <v>248742.69200000001</v>
      </c>
      <c r="AI14" s="42">
        <v>262128.68900000001</v>
      </c>
      <c r="AJ14" s="42">
        <v>242494.56400000001</v>
      </c>
    </row>
    <row r="15" spans="1:36" s="3" customFormat="1" x14ac:dyDescent="0.2">
      <c r="A15" s="40" t="s">
        <v>93</v>
      </c>
      <c r="B15" s="41" t="s">
        <v>101</v>
      </c>
      <c r="C15" s="41" t="s">
        <v>95</v>
      </c>
      <c r="D15" s="45">
        <v>104522.336</v>
      </c>
      <c r="E15" s="45">
        <v>107132.304</v>
      </c>
      <c r="F15" s="46">
        <v>107217.8</v>
      </c>
      <c r="G15" s="45">
        <v>107571.04399999999</v>
      </c>
      <c r="H15" s="45">
        <v>105755.54399999999</v>
      </c>
      <c r="I15" s="45">
        <v>110488.322</v>
      </c>
      <c r="J15" s="45">
        <v>111653.43399999999</v>
      </c>
      <c r="K15" s="45">
        <v>112326.785</v>
      </c>
      <c r="L15" s="45">
        <v>115647.63800000001</v>
      </c>
      <c r="M15" s="46">
        <v>119898.61</v>
      </c>
      <c r="N15" s="45">
        <v>119742.18799999999</v>
      </c>
      <c r="O15" s="45">
        <v>121001.133</v>
      </c>
      <c r="P15" s="45">
        <v>121726.745</v>
      </c>
      <c r="Q15" s="45">
        <v>127853.788</v>
      </c>
      <c r="R15" s="45">
        <v>128128.477</v>
      </c>
      <c r="S15" s="45">
        <v>131509.057</v>
      </c>
      <c r="T15" s="45">
        <v>129777.93799999999</v>
      </c>
      <c r="U15" s="45">
        <v>129036.364</v>
      </c>
      <c r="V15" s="45">
        <v>129077.145</v>
      </c>
      <c r="W15" s="45">
        <v>121907.849</v>
      </c>
      <c r="X15" s="45">
        <v>123052.72900000001</v>
      </c>
      <c r="Y15" s="45">
        <v>117518.026</v>
      </c>
      <c r="Z15" s="45">
        <v>116559.04399999999</v>
      </c>
      <c r="AA15" s="45">
        <v>114053.675</v>
      </c>
      <c r="AB15" s="46">
        <v>108848.35</v>
      </c>
      <c r="AC15" s="45">
        <v>112108.171</v>
      </c>
      <c r="AD15" s="45">
        <v>111554.603</v>
      </c>
      <c r="AE15" s="45">
        <v>113611.21400000001</v>
      </c>
      <c r="AF15" s="45">
        <v>114296.93700000001</v>
      </c>
      <c r="AG15" s="45">
        <v>113119.47500000001</v>
      </c>
      <c r="AH15" s="45">
        <v>103057.147</v>
      </c>
      <c r="AI15" s="45">
        <v>114724.702</v>
      </c>
      <c r="AJ15" s="45">
        <v>110777.728</v>
      </c>
    </row>
    <row r="16" spans="1:36" s="3" customFormat="1" x14ac:dyDescent="0.2">
      <c r="A16" s="44" t="s">
        <v>6</v>
      </c>
      <c r="B16" s="41" t="s">
        <v>101</v>
      </c>
      <c r="C16" s="41" t="s">
        <v>96</v>
      </c>
      <c r="D16" s="42">
        <v>34093.036</v>
      </c>
      <c r="E16" s="42">
        <v>33077.987999999998</v>
      </c>
      <c r="F16" s="42">
        <v>32648.999</v>
      </c>
      <c r="G16" s="42">
        <v>31804.136999999999</v>
      </c>
      <c r="H16" s="42">
        <v>32710.749</v>
      </c>
      <c r="I16" s="42">
        <v>33887.512999999999</v>
      </c>
      <c r="J16" s="42">
        <v>33525.985999999997</v>
      </c>
      <c r="K16" s="42">
        <v>34410.383999999998</v>
      </c>
      <c r="L16" s="42">
        <v>34793.767999999996</v>
      </c>
      <c r="M16" s="42">
        <v>36551.311000000002</v>
      </c>
      <c r="N16" s="42">
        <v>37585.368000000002</v>
      </c>
      <c r="O16" s="42">
        <v>36376.508999999998</v>
      </c>
      <c r="P16" s="42">
        <v>36622.733</v>
      </c>
      <c r="Q16" s="42">
        <v>38225.618999999999</v>
      </c>
      <c r="R16" s="42">
        <v>37509.213000000003</v>
      </c>
      <c r="S16" s="42">
        <v>37211.521000000001</v>
      </c>
      <c r="T16" s="42">
        <v>36144.576999999997</v>
      </c>
      <c r="U16" s="42">
        <v>35907.652000000002</v>
      </c>
      <c r="V16" s="42">
        <v>34528.294999999998</v>
      </c>
      <c r="W16" s="42">
        <v>28552.886999999999</v>
      </c>
      <c r="X16" s="42">
        <v>29014.718000000001</v>
      </c>
      <c r="Y16" s="42">
        <v>27744.858</v>
      </c>
      <c r="Z16" s="42">
        <v>26948.704000000002</v>
      </c>
      <c r="AA16" s="42">
        <v>25353.587</v>
      </c>
      <c r="AB16" s="42">
        <v>24739.084999999999</v>
      </c>
      <c r="AC16" s="42">
        <v>24853.371999999999</v>
      </c>
      <c r="AD16" s="42">
        <v>25088.949000000001</v>
      </c>
      <c r="AE16" s="42">
        <v>24925.749</v>
      </c>
      <c r="AF16" s="42">
        <v>24663.853999999999</v>
      </c>
      <c r="AG16" s="42">
        <v>24928.486000000001</v>
      </c>
      <c r="AH16" s="42">
        <v>23861.102999999999</v>
      </c>
      <c r="AI16" s="42">
        <v>26438.992999999999</v>
      </c>
      <c r="AJ16" s="42">
        <v>24626.605</v>
      </c>
    </row>
    <row r="17" spans="1:36" s="3" customFormat="1" x14ac:dyDescent="0.2">
      <c r="A17" s="44" t="s">
        <v>8</v>
      </c>
      <c r="B17" s="41" t="s">
        <v>101</v>
      </c>
      <c r="C17" s="41" t="s">
        <v>97</v>
      </c>
      <c r="D17" s="45">
        <v>32706.904999999999</v>
      </c>
      <c r="E17" s="45">
        <v>33397.673999999999</v>
      </c>
      <c r="F17" s="45">
        <v>35119.646999999997</v>
      </c>
      <c r="G17" s="45">
        <v>35790.483999999997</v>
      </c>
      <c r="H17" s="45">
        <v>35776.093999999997</v>
      </c>
      <c r="I17" s="45">
        <v>36615.440999999999</v>
      </c>
      <c r="J17" s="46">
        <v>37229.599999999999</v>
      </c>
      <c r="K17" s="45">
        <v>37753.235999999997</v>
      </c>
      <c r="L17" s="45">
        <v>38807.173000000003</v>
      </c>
      <c r="M17" s="45">
        <v>39682.273000000001</v>
      </c>
      <c r="N17" s="45">
        <v>39691.974999999999</v>
      </c>
      <c r="O17" s="45">
        <v>40361.042000000001</v>
      </c>
      <c r="P17" s="45">
        <v>41082.495000000003</v>
      </c>
      <c r="Q17" s="45">
        <v>41411.447999999997</v>
      </c>
      <c r="R17" s="45">
        <v>42309.925999999999</v>
      </c>
      <c r="S17" s="45">
        <v>41838.889000000003</v>
      </c>
      <c r="T17" s="45">
        <v>42216.673999999999</v>
      </c>
      <c r="U17" s="45">
        <v>42314.794000000002</v>
      </c>
      <c r="V17" s="45">
        <v>40707.409</v>
      </c>
      <c r="W17" s="45">
        <v>39131.362999999998</v>
      </c>
      <c r="X17" s="45">
        <v>38566.288</v>
      </c>
      <c r="Y17" s="45">
        <v>38572.097000000002</v>
      </c>
      <c r="Z17" s="45">
        <v>36348.733999999997</v>
      </c>
      <c r="AA17" s="45">
        <v>35701.271999999997</v>
      </c>
      <c r="AB17" s="45">
        <v>37009.372000000003</v>
      </c>
      <c r="AC17" s="45">
        <v>36374.374000000003</v>
      </c>
      <c r="AD17" s="45">
        <v>35814.500999999997</v>
      </c>
      <c r="AE17" s="45">
        <v>34525.408000000003</v>
      </c>
      <c r="AF17" s="45">
        <v>35579.483999999997</v>
      </c>
      <c r="AG17" s="45">
        <v>35861.201999999997</v>
      </c>
      <c r="AH17" s="45">
        <v>28976.457999999999</v>
      </c>
      <c r="AI17" s="45">
        <v>34801.760999999999</v>
      </c>
      <c r="AJ17" s="45">
        <v>36684.754000000001</v>
      </c>
    </row>
    <row r="18" spans="1:36" s="3" customFormat="1" x14ac:dyDescent="0.2">
      <c r="A18" s="44" t="s">
        <v>98</v>
      </c>
      <c r="B18" s="41" t="s">
        <v>101</v>
      </c>
      <c r="C18" s="41" t="s">
        <v>99</v>
      </c>
      <c r="D18" s="42">
        <v>8173.9229999999998</v>
      </c>
      <c r="E18" s="42">
        <v>9048.6980000000003</v>
      </c>
      <c r="F18" s="42">
        <v>9031.9359999999997</v>
      </c>
      <c r="G18" s="42">
        <v>9405.491</v>
      </c>
      <c r="H18" s="42">
        <v>9179.3060000000005</v>
      </c>
      <c r="I18" s="42">
        <v>9816.7170000000006</v>
      </c>
      <c r="J18" s="42">
        <v>10198.039000000001</v>
      </c>
      <c r="K18" s="42">
        <v>10259.793</v>
      </c>
      <c r="L18" s="42">
        <v>10794.385</v>
      </c>
      <c r="M18" s="42">
        <v>11363.370999999999</v>
      </c>
      <c r="N18" s="42">
        <v>11542.184999999999</v>
      </c>
      <c r="O18" s="42">
        <v>11993.491</v>
      </c>
      <c r="P18" s="43">
        <v>11955.65</v>
      </c>
      <c r="Q18" s="42">
        <v>13218.049000000001</v>
      </c>
      <c r="R18" s="42">
        <v>13469.065000000001</v>
      </c>
      <c r="S18" s="42">
        <v>15053.317999999999</v>
      </c>
      <c r="T18" s="42">
        <v>15568.844999999999</v>
      </c>
      <c r="U18" s="42">
        <v>15181.675999999999</v>
      </c>
      <c r="V18" s="42">
        <v>17019.079000000002</v>
      </c>
      <c r="W18" s="42">
        <v>16919.464</v>
      </c>
      <c r="X18" s="42">
        <v>16978.719000000001</v>
      </c>
      <c r="Y18" s="42">
        <v>15751.376</v>
      </c>
      <c r="Z18" s="42">
        <v>15930.534</v>
      </c>
      <c r="AA18" s="42">
        <v>15846.527</v>
      </c>
      <c r="AB18" s="42">
        <v>14666.679</v>
      </c>
      <c r="AC18" s="42">
        <v>15391.466</v>
      </c>
      <c r="AD18" s="42">
        <v>15439.966</v>
      </c>
      <c r="AE18" s="42">
        <v>18242.166000000001</v>
      </c>
      <c r="AF18" s="42">
        <v>19002.194</v>
      </c>
      <c r="AG18" s="43">
        <v>18192.3</v>
      </c>
      <c r="AH18" s="43">
        <v>16557.57</v>
      </c>
      <c r="AI18" s="42">
        <v>16805.552</v>
      </c>
      <c r="AJ18" s="42">
        <v>16137.504999999999</v>
      </c>
    </row>
    <row r="19" spans="1:36" s="3" customFormat="1" x14ac:dyDescent="0.2">
      <c r="A19" s="44" t="s">
        <v>10</v>
      </c>
      <c r="B19" s="41" t="s">
        <v>101</v>
      </c>
      <c r="C19" s="41" t="s">
        <v>100</v>
      </c>
      <c r="D19" s="45">
        <v>26061.205000000002</v>
      </c>
      <c r="E19" s="45">
        <v>28245.243999999999</v>
      </c>
      <c r="F19" s="45">
        <v>26944.544000000002</v>
      </c>
      <c r="G19" s="45">
        <v>26801.449000000001</v>
      </c>
      <c r="H19" s="45">
        <v>24261.338</v>
      </c>
      <c r="I19" s="45">
        <v>26323.973999999998</v>
      </c>
      <c r="J19" s="45">
        <v>26913.124</v>
      </c>
      <c r="K19" s="45">
        <v>26187.613000000001</v>
      </c>
      <c r="L19" s="45">
        <v>27513.968000000001</v>
      </c>
      <c r="M19" s="45">
        <v>28622.413</v>
      </c>
      <c r="N19" s="45">
        <v>27591.928</v>
      </c>
      <c r="O19" s="45">
        <v>28907.182000000001</v>
      </c>
      <c r="P19" s="45">
        <v>28741.609</v>
      </c>
      <c r="Q19" s="45">
        <v>31590.238000000001</v>
      </c>
      <c r="R19" s="45">
        <v>31425.185000000001</v>
      </c>
      <c r="S19" s="45">
        <v>33921.569000000003</v>
      </c>
      <c r="T19" s="45">
        <v>32423.683000000001</v>
      </c>
      <c r="U19" s="45">
        <v>32339.575000000001</v>
      </c>
      <c r="V19" s="45">
        <v>33611.748</v>
      </c>
      <c r="W19" s="45">
        <v>34040.635999999999</v>
      </c>
      <c r="X19" s="45">
        <v>35392.911</v>
      </c>
      <c r="Y19" s="45">
        <v>32378.062999999998</v>
      </c>
      <c r="Z19" s="45">
        <v>34348.336000000003</v>
      </c>
      <c r="AA19" s="46">
        <v>34230.620000000003</v>
      </c>
      <c r="AB19" s="46">
        <v>29545.98</v>
      </c>
      <c r="AC19" s="45">
        <v>32494.483</v>
      </c>
      <c r="AD19" s="45">
        <v>32185.100999999999</v>
      </c>
      <c r="AE19" s="45">
        <v>32898.639000000003</v>
      </c>
      <c r="AF19" s="45">
        <v>31905.559000000001</v>
      </c>
      <c r="AG19" s="45">
        <v>31138.334999999999</v>
      </c>
      <c r="AH19" s="45">
        <v>30655.991999999998</v>
      </c>
      <c r="AI19" s="45">
        <v>33389.652000000002</v>
      </c>
      <c r="AJ19" s="46">
        <v>30043.22</v>
      </c>
    </row>
    <row r="20" spans="1:36" s="3" customFormat="1" ht="11.45" customHeight="1" x14ac:dyDescent="0.2"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1:36" s="3" customFormat="1" x14ac:dyDescent="0.2">
      <c r="C21" s="37" t="s">
        <v>102</v>
      </c>
    </row>
    <row r="22" spans="1:36" s="3" customFormat="1" x14ac:dyDescent="0.2">
      <c r="C22" s="37" t="s">
        <v>103</v>
      </c>
      <c r="D22" s="36" t="s">
        <v>104</v>
      </c>
      <c r="F22" s="47" t="s">
        <v>105</v>
      </c>
    </row>
    <row r="35" spans="4:6" x14ac:dyDescent="0.2">
      <c r="D35" s="48"/>
      <c r="E35" s="48"/>
    </row>
    <row r="39" spans="4:6" x14ac:dyDescent="0.2">
      <c r="F39" s="47" t="s">
        <v>106</v>
      </c>
    </row>
    <row r="57" spans="6:6" x14ac:dyDescent="0.2">
      <c r="F57" s="34" t="s">
        <v>47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 4.1 Graf 4.1 4.2 4.3</vt:lpstr>
      <vt:lpstr>Graf 4.4 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Valentino</dc:creator>
  <cp:lastModifiedBy>Tiziana Valentino</cp:lastModifiedBy>
  <dcterms:created xsi:type="dcterms:W3CDTF">2024-10-04T09:08:31Z</dcterms:created>
  <dcterms:modified xsi:type="dcterms:W3CDTF">2024-10-07T09:44:22Z</dcterms:modified>
</cp:coreProperties>
</file>